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mir\Documents\DFS Takmicenja\Srednja Skola\2021\Okruzno\Rezultati\"/>
    </mc:Choice>
  </mc:AlternateContent>
  <xr:revisionPtr revIDLastSave="0" documentId="13_ncr:1_{13DBD937-9F88-48DC-BDEE-BD68590BF7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 razred" sheetId="5" r:id="rId1"/>
    <sheet name="2. razred" sheetId="4" r:id="rId2"/>
    <sheet name="3. razred" sheetId="6" r:id="rId3"/>
    <sheet name="4. razred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9" l="1"/>
  <c r="L8" i="6"/>
  <c r="L31" i="5"/>
  <c r="L62" i="4"/>
  <c r="L30" i="5"/>
  <c r="L35" i="4"/>
  <c r="L16" i="5"/>
  <c r="L132" i="5"/>
  <c r="L128" i="5"/>
  <c r="L126" i="5"/>
  <c r="L123" i="5"/>
  <c r="L120" i="5"/>
  <c r="L113" i="5"/>
  <c r="L50" i="5"/>
  <c r="L49" i="5"/>
  <c r="L10" i="5"/>
</calcChain>
</file>

<file path=xl/sharedStrings.xml><?xml version="1.0" encoding="utf-8"?>
<sst xmlns="http://schemas.openxmlformats.org/spreadsheetml/2006/main" count="1676" uniqueCount="605">
  <si>
    <t>Име и презиме</t>
  </si>
  <si>
    <t>Место</t>
  </si>
  <si>
    <t>Освојено бодова (ненормираних)</t>
  </si>
  <si>
    <t>Зад.3</t>
  </si>
  <si>
    <t>Зад.2</t>
  </si>
  <si>
    <t>Зад.1</t>
  </si>
  <si>
    <t>Зад.4</t>
  </si>
  <si>
    <t>Зад.5</t>
  </si>
  <si>
    <t>Ук.</t>
  </si>
  <si>
    <t>ДРУГИ  РАЗРЕД</t>
  </si>
  <si>
    <t>ПРВИ  РАЗРЕД</t>
  </si>
  <si>
    <t>ЧЕТВРТИ  РАЗРЕД</t>
  </si>
  <si>
    <t>Назив школе</t>
  </si>
  <si>
    <t>Име и презиме
наставника</t>
  </si>
  <si>
    <t>ТРЕЋИ  РАЗРЕД</t>
  </si>
  <si>
    <t>категорија
(АЛФА / БЕТА)</t>
  </si>
  <si>
    <t>бета</t>
  </si>
  <si>
    <t>Павле Кулић</t>
  </si>
  <si>
    <t>Гимназија Зајечар</t>
  </si>
  <si>
    <t>Зајечар</t>
  </si>
  <si>
    <t>Младен Шљивовић</t>
  </si>
  <si>
    <t>Петар Савићевић</t>
  </si>
  <si>
    <t>Мирјана Станојевић</t>
  </si>
  <si>
    <t>Павле Маринковић</t>
  </si>
  <si>
    <t>Зоран Лунгановић</t>
  </si>
  <si>
    <t>Илија Цвијовић</t>
  </si>
  <si>
    <t xml:space="preserve">Гимназија </t>
  </si>
  <si>
    <t>Чачак</t>
  </si>
  <si>
    <t>Јелена Јоксимовић</t>
  </si>
  <si>
    <t>Милан Крсмановић</t>
  </si>
  <si>
    <t>Ивањица</t>
  </si>
  <si>
    <t>Светислав Ђурић</t>
  </si>
  <si>
    <t>Јелисавета Ђокић</t>
  </si>
  <si>
    <t>Драган Андрић</t>
  </si>
  <si>
    <t>Сања Митић</t>
  </si>
  <si>
    <t>Јован Палибрк</t>
  </si>
  <si>
    <t>Гимназија</t>
  </si>
  <si>
    <t>Мира Јанковић</t>
  </si>
  <si>
    <t>Добрица Јанковић</t>
  </si>
  <si>
    <t>Ирина Јокић</t>
  </si>
  <si>
    <t>Лазар Танасковић</t>
  </si>
  <si>
    <t>Горњи Милановац</t>
  </si>
  <si>
    <t>Јана Вујановић</t>
  </si>
  <si>
    <t>Стефан Бајић</t>
  </si>
  <si>
    <t>Срђан Бабић</t>
  </si>
  <si>
    <t>Вук Лишанин</t>
  </si>
  <si>
    <t>Марија Петровић</t>
  </si>
  <si>
    <t>Софија Јовановић</t>
  </si>
  <si>
    <t>Пожаревачка гимназија</t>
  </si>
  <si>
    <t>Пожаревац</t>
  </si>
  <si>
    <t>Иван Стојановић</t>
  </si>
  <si>
    <t>Алекса Живковић</t>
  </si>
  <si>
    <t>Петар Павловић</t>
  </si>
  <si>
    <t>Тијана Јовановић</t>
  </si>
  <si>
    <t>Маја Јовановић Глигоријевић</t>
  </si>
  <si>
    <t>Жаклина Браиловић</t>
  </si>
  <si>
    <t>Медицинска школа</t>
  </si>
  <si>
    <t>Драган Аврамовић</t>
  </si>
  <si>
    <t>Никола Несторовић</t>
  </si>
  <si>
    <t>Светислав Љубисављевић</t>
  </si>
  <si>
    <t>Вељко Трајковић</t>
  </si>
  <si>
    <t>Гимназија "Бора Станковић"</t>
  </si>
  <si>
    <t>Врање</t>
  </si>
  <si>
    <t>Саша Јовановић</t>
  </si>
  <si>
    <t>Лука Марковић</t>
  </si>
  <si>
    <t>Славица Цветковић</t>
  </si>
  <si>
    <t>Богдан Стефановић</t>
  </si>
  <si>
    <t>Емилија Савић</t>
  </si>
  <si>
    <t>Јаков Вељовић</t>
  </si>
  <si>
    <t>Рашка</t>
  </si>
  <si>
    <t>Аријан Лакота</t>
  </si>
  <si>
    <t>Нови Пазар</t>
  </si>
  <si>
    <t>Мирела Чашић</t>
  </si>
  <si>
    <t>Абдусамед Сарачевић</t>
  </si>
  <si>
    <t>Тутин</t>
  </si>
  <si>
    <t>Нихад Сејдовић</t>
  </si>
  <si>
    <t>Мухамед Љајић</t>
  </si>
  <si>
    <t>Бајрам Маврић</t>
  </si>
  <si>
    <t>Дино Жунић</t>
  </si>
  <si>
    <t>Мина Дурановић</t>
  </si>
  <si>
    <t>Илма Доловац</t>
  </si>
  <si>
    <t>Мина Лековић</t>
  </si>
  <si>
    <t>Јанко Стефановић</t>
  </si>
  <si>
    <t>Гимназија Пирот</t>
  </si>
  <si>
    <t>Пирот</t>
  </si>
  <si>
    <t>Нина Јовановић</t>
  </si>
  <si>
    <t>Алекса Васић</t>
  </si>
  <si>
    <t>Сава Потић</t>
  </si>
  <si>
    <t>Огњен Стефановић</t>
  </si>
  <si>
    <t>Огњен Антић</t>
  </si>
  <si>
    <t>Вања Пејчев</t>
  </si>
  <si>
    <t xml:space="preserve">Гимназија "Свети Кирило и Методије" </t>
  </si>
  <si>
    <t>Димиртовград</t>
  </si>
  <si>
    <t>Вања Петров</t>
  </si>
  <si>
    <t>Петра Цветков</t>
  </si>
  <si>
    <t>Сташа Донков</t>
  </si>
  <si>
    <t>Даница Василев</t>
  </si>
  <si>
    <t>Елена Каменов</t>
  </si>
  <si>
    <t>Хелена Стојанов</t>
  </si>
  <si>
    <t>Ђорђе Денковић</t>
  </si>
  <si>
    <t>Мирјана Еленков</t>
  </si>
  <si>
    <t>Никола Младеновић</t>
  </si>
  <si>
    <t>Петар Поповић</t>
  </si>
  <si>
    <t>Катарина Златановић</t>
  </si>
  <si>
    <t>Гимназија "Урош Предић"</t>
  </si>
  <si>
    <t>Панчево</t>
  </si>
  <si>
    <t>Јасмина Ћосић</t>
  </si>
  <si>
    <t>Јован Јованов</t>
  </si>
  <si>
    <t>Душко Филиповић</t>
  </si>
  <si>
    <t>Гимназија "Михајло Пупин"</t>
  </si>
  <si>
    <t>Борислав Жарков</t>
  </si>
  <si>
    <t>Ана Бојковић</t>
  </si>
  <si>
    <t>Зорица Алексић</t>
  </si>
  <si>
    <t>Михајло Слијепчевић</t>
  </si>
  <si>
    <t>Владимир Марић</t>
  </si>
  <si>
    <t>Петар Француски</t>
  </si>
  <si>
    <t>Гимназија "Борислав Петров Браца"</t>
  </si>
  <si>
    <t>Вршац</t>
  </si>
  <si>
    <t>Анђела Спасић</t>
  </si>
  <si>
    <t>Михајло Милојчић</t>
  </si>
  <si>
    <t>Филип Митић</t>
  </si>
  <si>
    <t>Јана Пешко</t>
  </si>
  <si>
    <t>Данило Влаховић</t>
  </si>
  <si>
    <t xml:space="preserve">Гимназија "Борислав Петров Браца" </t>
  </si>
  <si>
    <t>Николић Миња</t>
  </si>
  <si>
    <t>Гимназија Бора Станковић</t>
  </si>
  <si>
    <t>Бор</t>
  </si>
  <si>
    <t>Горан Марковић</t>
  </si>
  <si>
    <t>Матовић Михајло</t>
  </si>
  <si>
    <t>Неготинска гимназија</t>
  </si>
  <si>
    <t>Неготин</t>
  </si>
  <si>
    <t>Јелена Поповић</t>
  </si>
  <si>
    <t>Пауновић Алекса</t>
  </si>
  <si>
    <t>Урош Стојановић</t>
  </si>
  <si>
    <t>Љиљана Стојановић</t>
  </si>
  <si>
    <t>Милица Антић</t>
  </si>
  <si>
    <t>Драган Стојановић</t>
  </si>
  <si>
    <t>Тадија Јелесијевић</t>
  </si>
  <si>
    <t>Гимназија Крушевац</t>
  </si>
  <si>
    <t xml:space="preserve">Крушевац </t>
  </si>
  <si>
    <t>Владимир Обрадовић</t>
  </si>
  <si>
    <t>Љубица Михаиловић</t>
  </si>
  <si>
    <t>Страхиња Пејић</t>
  </si>
  <si>
    <t>Јулија Петровић</t>
  </si>
  <si>
    <t>Нина Томић</t>
  </si>
  <si>
    <t>Павле Савић</t>
  </si>
  <si>
    <t>Вељко Косијер</t>
  </si>
  <si>
    <t>Сања Сарић</t>
  </si>
  <si>
    <t>Ђорђе Стефановић</t>
  </si>
  <si>
    <t xml:space="preserve">Гимназија ''Вук Караџић'' </t>
  </si>
  <si>
    <t>Трстеник</t>
  </si>
  <si>
    <t>Марија Недељковић-Живковић</t>
  </si>
  <si>
    <t>Урош Марковић</t>
  </si>
  <si>
    <t>Душан Тришић</t>
  </si>
  <si>
    <t>Милош Међедовић</t>
  </si>
  <si>
    <t>Ана Међедовић</t>
  </si>
  <si>
    <t>Лазар Марковић</t>
  </si>
  <si>
    <t>Крушевац</t>
  </si>
  <si>
    <t>Добривоје Грчак</t>
  </si>
  <si>
    <t>Марко Ђорђевић</t>
  </si>
  <si>
    <t>Гимназија ''Вук Караџић'' Трстеник</t>
  </si>
  <si>
    <t>Емилија Здравковић</t>
  </si>
  <si>
    <t>Миљана Матејић</t>
  </si>
  <si>
    <t>Алекса Манџукић</t>
  </si>
  <si>
    <t>Никола Пуношевац</t>
  </si>
  <si>
    <t>Стефан Богдановић</t>
  </si>
  <si>
    <t>Средња школа Варварин</t>
  </si>
  <si>
    <t>Варварин</t>
  </si>
  <si>
    <t>Велимир Стојадиновић</t>
  </si>
  <si>
    <t>Ђорђе Петровић</t>
  </si>
  <si>
    <t>Нада Савић</t>
  </si>
  <si>
    <t>Вања Пеић</t>
  </si>
  <si>
    <t>Филип Недељковић</t>
  </si>
  <si>
    <t>Aлександар Губица</t>
  </si>
  <si>
    <t>Гимназија "Вељко Петровић"</t>
  </si>
  <si>
    <t>Сомбор</t>
  </si>
  <si>
    <t>Љиљана Мијатовић</t>
  </si>
  <si>
    <t>Немања Мајски</t>
  </si>
  <si>
    <t>Милош Пешут</t>
  </si>
  <si>
    <t>Лена Шаула Таталовић</t>
  </si>
  <si>
    <t>Александар Рајић</t>
  </si>
  <si>
    <t>Татјана Драганов</t>
  </si>
  <si>
    <t>Мирослав Девић</t>
  </si>
  <si>
    <t>Зрењанинска гимназија</t>
  </si>
  <si>
    <t>Зрењанин</t>
  </si>
  <si>
    <t>Никола Танкосић</t>
  </si>
  <si>
    <t>Сара Стојков</t>
  </si>
  <si>
    <t>Никша Чворовић</t>
  </si>
  <si>
    <t>Марко Милутин</t>
  </si>
  <si>
    <t>Петар Здравковић</t>
  </si>
  <si>
    <t>Ниш</t>
  </si>
  <si>
    <t>Снежана Јанковић</t>
  </si>
  <si>
    <t>Јелена Алексић</t>
  </si>
  <si>
    <t>Јован Раденковић</t>
  </si>
  <si>
    <t>Алексиначка гимназија</t>
  </si>
  <si>
    <t>Алексинац</t>
  </si>
  <si>
    <t>Владан Младеновић</t>
  </si>
  <si>
    <t>Маја Васиљевић</t>
  </si>
  <si>
    <t>Наталија Живановић</t>
  </si>
  <si>
    <t>Марта Станковић</t>
  </si>
  <si>
    <t>Гимназија ''Светозар Марковић''</t>
  </si>
  <si>
    <t>Драгана Јеленковић</t>
  </si>
  <si>
    <t>Богдан Богдановић</t>
  </si>
  <si>
    <t>Гимназија ''Бора Станковић''</t>
  </si>
  <si>
    <t>Марија Ђурић</t>
  </si>
  <si>
    <t>Катарина Стојадиновић</t>
  </si>
  <si>
    <t>Славољуб Радуловић</t>
  </si>
  <si>
    <t>Катарина Добросављевић</t>
  </si>
  <si>
    <t>Бобан Митић</t>
  </si>
  <si>
    <t>Никола Стамболић</t>
  </si>
  <si>
    <t>Филип Николић</t>
  </si>
  <si>
    <t>Страхиња Симоновић</t>
  </si>
  <si>
    <t>Владана Голубовић</t>
  </si>
  <si>
    <t>Тијана Предић</t>
  </si>
  <si>
    <t>Гордан Станојевић</t>
  </si>
  <si>
    <t>Марко Живковић</t>
  </si>
  <si>
    <t>Јанко Ђорђевић</t>
  </si>
  <si>
    <t>Гимназија "Милош Савковић"</t>
  </si>
  <si>
    <t>Аранђеловац</t>
  </si>
  <si>
    <t>Далибор Делибашић</t>
  </si>
  <si>
    <t>Дамјан Миленковић</t>
  </si>
  <si>
    <t>Прва крагујевачка гимназија</t>
  </si>
  <si>
    <t>Крагујевац</t>
  </si>
  <si>
    <t>Драган Карајовић</t>
  </si>
  <si>
    <t>Страхиња Пауновић</t>
  </si>
  <si>
    <t>Јасмина Антић</t>
  </si>
  <si>
    <t>Јелисавета Томић</t>
  </si>
  <si>
    <t>Тамара Грковић</t>
  </si>
  <si>
    <t>Михајло Петровић</t>
  </si>
  <si>
    <t>Сузана Арнаут</t>
  </si>
  <si>
    <t>Наталија Митровић</t>
  </si>
  <si>
    <t>Војин Величковић</t>
  </si>
  <si>
    <t>Сара Момчиловић</t>
  </si>
  <si>
    <t>Александар Момчиловић</t>
  </si>
  <si>
    <t>Вук Николић</t>
  </si>
  <si>
    <t>Катарина Ђорђевић</t>
  </si>
  <si>
    <t xml:space="preserve">Димитрије Пешић </t>
  </si>
  <si>
    <t>Весна Спасојевић</t>
  </si>
  <si>
    <t>Михаило Гавриловић</t>
  </si>
  <si>
    <t>Лука Милутиновић</t>
  </si>
  <si>
    <t xml:space="preserve">Теодора Крунић </t>
  </si>
  <si>
    <t>Марта Миљковић</t>
  </si>
  <si>
    <t>Милица Томић</t>
  </si>
  <si>
    <t>Андреја Максимовић</t>
  </si>
  <si>
    <t>Никола Спасић</t>
  </si>
  <si>
    <t>Гимназија ,,Милош Савковић"</t>
  </si>
  <si>
    <t>Маја Шкорић</t>
  </si>
  <si>
    <t>Марко Чардић</t>
  </si>
  <si>
    <t>Вукашин Јовановић</t>
  </si>
  <si>
    <t>Далиборка Храњец</t>
  </si>
  <si>
    <t>Богдан Глигоријевић</t>
  </si>
  <si>
    <t>Соња Ковачевић</t>
  </si>
  <si>
    <t>Катарина Петровић</t>
  </si>
  <si>
    <t>Дејан Дамљановић</t>
  </si>
  <si>
    <t>Стефан Глигоријевић</t>
  </si>
  <si>
    <t>Никола Петровић</t>
  </si>
  <si>
    <t>Ваљевска гимназија</t>
  </si>
  <si>
    <t>Ваљево</t>
  </si>
  <si>
    <t>Предраг Стефановић</t>
  </si>
  <si>
    <t>Ленка Николић</t>
  </si>
  <si>
    <t>Исидора Савић</t>
  </si>
  <si>
    <t>Љубомир Џигурски</t>
  </si>
  <si>
    <t>Јован Чоловић</t>
  </si>
  <si>
    <t>Средња школа "Никола Тесла"</t>
  </si>
  <si>
    <t>Лепосавић</t>
  </si>
  <si>
    <t>Маја Николић</t>
  </si>
  <si>
    <t>Јована Вукашиновић</t>
  </si>
  <si>
    <t>Андријана Влашковић</t>
  </si>
  <si>
    <t>Средња школа "Григорије Божовић"</t>
  </si>
  <si>
    <t>Зубин Поток</t>
  </si>
  <si>
    <t>Славица Терзић</t>
  </si>
  <si>
    <t>Теа Савић</t>
  </si>
  <si>
    <t>Гимназија Косовска Митровица</t>
  </si>
  <si>
    <t>Кос. Митровица</t>
  </si>
  <si>
    <t>Душица Радосављевић</t>
  </si>
  <si>
    <t>Павле Јовановић</t>
  </si>
  <si>
    <t>Гилназија</t>
  </si>
  <si>
    <t>Краљево</t>
  </si>
  <si>
    <t>Предраг Савић</t>
  </si>
  <si>
    <t>Стефан Ђорић</t>
  </si>
  <si>
    <t>Параћин</t>
  </si>
  <si>
    <t>Предраг Милошевић</t>
  </si>
  <si>
    <t>Душан Ђурђевић</t>
  </si>
  <si>
    <t>Ћуприја</t>
  </si>
  <si>
    <t>Далибор Рајковић</t>
  </si>
  <si>
    <t>Лука Нешић</t>
  </si>
  <si>
    <t>Јагодина</t>
  </si>
  <si>
    <t>Ђомлија Андријана</t>
  </si>
  <si>
    <t>Милица Јевтић</t>
  </si>
  <si>
    <t>Милош Илић</t>
  </si>
  <si>
    <t>Николић Љиљана</t>
  </si>
  <si>
    <t>Иван Ђурђевић</t>
  </si>
  <si>
    <t>Славица Илић</t>
  </si>
  <si>
    <t>Милена Стојанов</t>
  </si>
  <si>
    <t>Миљана Миљуш</t>
  </si>
  <si>
    <t>Михајло Томић</t>
  </si>
  <si>
    <t>Соња Гроздановић</t>
  </si>
  <si>
    <t>Лазар Стојановић</t>
  </si>
  <si>
    <t>Средња школа</t>
  </si>
  <si>
    <t>Милан Ранковић</t>
  </si>
  <si>
    <t>Смедерево</t>
  </si>
  <si>
    <t>Дамјан Станковић</t>
  </si>
  <si>
    <t>Страхиња Плазинчић</t>
  </si>
  <si>
    <t>Гимназија Свети Сава</t>
  </si>
  <si>
    <t>Пожега</t>
  </si>
  <si>
    <t>Гордана Варница</t>
  </si>
  <si>
    <t>Един Бјелак</t>
  </si>
  <si>
    <t>Пријепољска гимназија</t>
  </si>
  <si>
    <t>Пријепоље</t>
  </si>
  <si>
    <t>Џенана Гашанин</t>
  </si>
  <si>
    <t>Максим Зечевећ</t>
  </si>
  <si>
    <t>Ужичка гимназија</t>
  </si>
  <si>
    <t>Ужице</t>
  </si>
  <si>
    <t>Снежана Јевђовић</t>
  </si>
  <si>
    <t>Вук Шиљковић</t>
  </si>
  <si>
    <t>Огњен Поповић</t>
  </si>
  <si>
    <t>Алекса Митровић</t>
  </si>
  <si>
    <t>Тодор Петровић</t>
  </si>
  <si>
    <t>Гимназија "Јосиф Панчић"</t>
  </si>
  <si>
    <t>Бајина Башта</t>
  </si>
  <si>
    <t>Никола Јовановић</t>
  </si>
  <si>
    <t>Матија Радојичић</t>
  </si>
  <si>
    <t>Урош Ерић</t>
  </si>
  <si>
    <t>Емрах Халиловић</t>
  </si>
  <si>
    <t>Ненад Скоковић</t>
  </si>
  <si>
    <t xml:space="preserve">Ужичка гимназија </t>
  </si>
  <si>
    <t>Јанко Стокић</t>
  </si>
  <si>
    <t>Марија Браловић</t>
  </si>
  <si>
    <t>Милица Цвијовић</t>
  </si>
  <si>
    <t>Данијела Савић</t>
  </si>
  <si>
    <t>Нина Цвијовић</t>
  </si>
  <si>
    <t>Павле Кадијевић</t>
  </si>
  <si>
    <t>Андреј Тодоровић</t>
  </si>
  <si>
    <t xml:space="preserve"> Мила Обућина</t>
  </si>
  <si>
    <t>Нова Варош</t>
  </si>
  <si>
    <t>Mевлудин Башовић</t>
  </si>
  <si>
    <t>Ања Тртовић</t>
  </si>
  <si>
    <t>Мевлудин Башовић</t>
  </si>
  <si>
    <t>Игор Јовановић</t>
  </si>
  <si>
    <t>Стефан Јевтић</t>
  </si>
  <si>
    <t>Јована Смиљанић</t>
  </si>
  <si>
    <t>Живојин Павловић</t>
  </si>
  <si>
    <t>Лука Стојанић</t>
  </si>
  <si>
    <t>Анђела Продановић</t>
  </si>
  <si>
    <t>Јован Ћосовоћ</t>
  </si>
  <si>
    <t>Ива Павловић</t>
  </si>
  <si>
    <t>Гимназија "Светозар Марковић"</t>
  </si>
  <si>
    <t>Суботица</t>
  </si>
  <si>
    <t>Тања Мијатов</t>
  </si>
  <si>
    <t>Александар Рашковић</t>
  </si>
  <si>
    <t>Алан Павлуковић</t>
  </si>
  <si>
    <t>Дарио Вајда</t>
  </si>
  <si>
    <t>Андреј Чолић</t>
  </si>
  <si>
    <t>Леон Андорфи</t>
  </si>
  <si>
    <t>Огњен Тешић</t>
  </si>
  <si>
    <t>Матија Лазић</t>
  </si>
  <si>
    <t>Техничка школа</t>
  </si>
  <si>
    <t>Кикинда</t>
  </si>
  <si>
    <t>Мирко Вукобрат</t>
  </si>
  <si>
    <t>Стефан Сремчев</t>
  </si>
  <si>
    <t>Гимназија "Душан Васиљев"</t>
  </si>
  <si>
    <t>Ина Лепар</t>
  </si>
  <si>
    <t xml:space="preserve">Ћосић Страхиња </t>
  </si>
  <si>
    <t>Гимназија ,,Вук Караџић"</t>
  </si>
  <si>
    <t>Лозница</t>
  </si>
  <si>
    <t>Мирослав Ристановић</t>
  </si>
  <si>
    <t xml:space="preserve">Каличанин Јован </t>
  </si>
  <si>
    <t>Шабачка гимназија</t>
  </si>
  <si>
    <t>Шабац</t>
  </si>
  <si>
    <t>Снежана Вуковић</t>
  </si>
  <si>
    <t xml:space="preserve">Гавриловић Катарина </t>
  </si>
  <si>
    <t xml:space="preserve">Јањатовић Јована </t>
  </si>
  <si>
    <t>Ђорђевић Викториа</t>
  </si>
  <si>
    <t xml:space="preserve">Раковић Милош </t>
  </si>
  <si>
    <t xml:space="preserve">Бајић Љубомир </t>
  </si>
  <si>
    <t xml:space="preserve">Никић Данило </t>
  </si>
  <si>
    <t>Драган Станковић</t>
  </si>
  <si>
    <t xml:space="preserve">Зечевић Алексеј </t>
  </si>
  <si>
    <t xml:space="preserve">Вујић Никола </t>
  </si>
  <si>
    <t xml:space="preserve">Љубинковић Богдан </t>
  </si>
  <si>
    <t xml:space="preserve">Филиповић Урош </t>
  </si>
  <si>
    <t>Јасмина Ђокић Јовановић</t>
  </si>
  <si>
    <t xml:space="preserve">Станић Томислав </t>
  </si>
  <si>
    <t xml:space="preserve">Богдановић Вељко </t>
  </si>
  <si>
    <t>Средња школа ,,Вук Караџић"</t>
  </si>
  <si>
    <t>Љубовија</t>
  </si>
  <si>
    <t>Жељка Марковић</t>
  </si>
  <si>
    <t xml:space="preserve">Станковић Милица </t>
  </si>
  <si>
    <t xml:space="preserve">Матић Вук </t>
  </si>
  <si>
    <t xml:space="preserve">Ковачевић Михаило </t>
  </si>
  <si>
    <t xml:space="preserve">Шестић Андреј </t>
  </si>
  <si>
    <t xml:space="preserve">Божић Вељко </t>
  </si>
  <si>
    <t xml:space="preserve">Савић Марија </t>
  </si>
  <si>
    <t xml:space="preserve">Томић Елена </t>
  </si>
  <si>
    <t>Миломир Сарић</t>
  </si>
  <si>
    <t xml:space="preserve">Давидовић Милица </t>
  </si>
  <si>
    <t>Милица Сумзер</t>
  </si>
  <si>
    <t>Гимназија „Ј.Ј.Змај“</t>
  </si>
  <si>
    <t>Нови Сад</t>
  </si>
  <si>
    <t>Златко Штрбац</t>
  </si>
  <si>
    <t>Александар Тодоровић</t>
  </si>
  <si>
    <t>Гимназија „Стеван Пузић“</t>
  </si>
  <si>
    <t>Рума</t>
  </si>
  <si>
    <t>Љиљана Пантелић</t>
  </si>
  <si>
    <t>Филип Поповић</t>
  </si>
  <si>
    <t>Гимназија Инђија</t>
  </si>
  <si>
    <t>Инђија</t>
  </si>
  <si>
    <t>Биљана Булатовић</t>
  </si>
  <si>
    <t>Зоран Делић</t>
  </si>
  <si>
    <t>Марко Зубић</t>
  </si>
  <si>
    <t>Невена Радошевић</t>
  </si>
  <si>
    <t>Лука Лајст</t>
  </si>
  <si>
    <t>Урош Митричевић</t>
  </si>
  <si>
    <t>Гимн. „Исидора Секулић“</t>
  </si>
  <si>
    <t>Золтан Варга</t>
  </si>
  <si>
    <t>Катарина Дупор</t>
  </si>
  <si>
    <t>Митровачка Гимназија</t>
  </si>
  <si>
    <t>Сремска Митровица</t>
  </si>
  <si>
    <t>Јанко Јовановић</t>
  </si>
  <si>
    <t>Теодора Станковић</t>
  </si>
  <si>
    <t>Миа Тешевкић</t>
  </si>
  <si>
    <t>Петар Лукић</t>
  </si>
  <si>
    <t>Дуња Сарић</t>
  </si>
  <si>
    <t>Данило Митровић</t>
  </si>
  <si>
    <t>Михајло Орловић</t>
  </si>
  <si>
    <t>Милица Виторовић</t>
  </si>
  <si>
    <t>Матија Шеремет</t>
  </si>
  <si>
    <t>Живко Бјелић</t>
  </si>
  <si>
    <t>Гимн. „Сава Шумановић“</t>
  </si>
  <si>
    <t>Шид</t>
  </si>
  <si>
    <t>Бранимир Ћућа</t>
  </si>
  <si>
    <t>Лука Вуковић</t>
  </si>
  <si>
    <t>СШ „22. октобар“</t>
  </si>
  <si>
    <t>Жабаљ</t>
  </si>
  <si>
    <t>Васа Вучуревић</t>
  </si>
  <si>
    <t>Марко Хорстман</t>
  </si>
  <si>
    <t>Александар Хорстман</t>
  </si>
  <si>
    <t>Пета београдска гимназија</t>
  </si>
  <si>
    <t>Београд</t>
  </si>
  <si>
    <t>Јована Мишић</t>
  </si>
  <si>
    <t>Рачунарска гимназија</t>
  </si>
  <si>
    <t>Наташа Чалуковић/Бранислав Цветковић</t>
  </si>
  <si>
    <t>Прва београдкса гимназија</t>
  </si>
  <si>
    <t>Славиша Весић</t>
  </si>
  <si>
    <t>Трећа београдска гимназија</t>
  </si>
  <si>
    <t>Тања Радишић</t>
  </si>
  <si>
    <t>Шеста београдкса гимназија</t>
  </si>
  <si>
    <t>Тијана Маринковић</t>
  </si>
  <si>
    <t>Девета београдска гимназија</t>
  </si>
  <si>
    <t>Саша Цупаћ</t>
  </si>
  <si>
    <t>Саша Богдановић</t>
  </si>
  <si>
    <t>Марија Марковић</t>
  </si>
  <si>
    <t>14 београдска гимназија</t>
  </si>
  <si>
    <t>Александра Јелић</t>
  </si>
  <si>
    <t>ЕТШ Никола Тесла</t>
  </si>
  <si>
    <t>Јасмина Радусин</t>
  </si>
  <si>
    <t>13 београдска гимназија</t>
  </si>
  <si>
    <t>Љиљана Марковић</t>
  </si>
  <si>
    <t>Драгана Поповић</t>
  </si>
  <si>
    <t>Гимназија Младеновац</t>
  </si>
  <si>
    <t>Жарко Његовановић</t>
  </si>
  <si>
    <t>Слободанка Реџић</t>
  </si>
  <si>
    <t>Лара Јоксимовић</t>
  </si>
  <si>
    <t>Тадеј Ристић</t>
  </si>
  <si>
    <t>Петар Миловановић</t>
  </si>
  <si>
    <t>Марија Јулија Митровић</t>
  </si>
  <si>
    <t>Богдан Нешић</t>
  </si>
  <si>
    <t>Дуња Суботић</t>
  </si>
  <si>
    <t>Лазар Стојиљковић</t>
  </si>
  <si>
    <t>Милош Жижић</t>
  </si>
  <si>
    <t>Соња Стојановић</t>
  </si>
  <si>
    <t>Нађа Радошевић</t>
  </si>
  <si>
    <t>Стефан Томић</t>
  </si>
  <si>
    <t>Урош Петровић</t>
  </si>
  <si>
    <t>Тадија Симић</t>
  </si>
  <si>
    <t>Јован Стикић</t>
  </si>
  <si>
    <t>Алекса Новаковић</t>
  </si>
  <si>
    <t>Василије Пејчиновић</t>
  </si>
  <si>
    <t>Александар Оташевић</t>
  </si>
  <si>
    <t>Димитрије Вујић</t>
  </si>
  <si>
    <t>Вук Врцаловић</t>
  </si>
  <si>
    <t>Ања Радосављевић</t>
  </si>
  <si>
    <t>Лука Савковић</t>
  </si>
  <si>
    <t>Немања Максић</t>
  </si>
  <si>
    <t>Ненад Пајовић</t>
  </si>
  <si>
    <t>Дина Бребановић</t>
  </si>
  <si>
    <t>Михајло Савић</t>
  </si>
  <si>
    <t>Лазар Кипроски</t>
  </si>
  <si>
    <t>Ивана Пешић</t>
  </si>
  <si>
    <t>Жарко Коровљев</t>
  </si>
  <si>
    <t>Весна Томашевић</t>
  </si>
  <si>
    <t>Девета гимназија "Михаило Петровић Алас"</t>
  </si>
  <si>
    <t>Весна Стојанац</t>
  </si>
  <si>
    <t>Огњен Павловић</t>
  </si>
  <si>
    <t>Прва београдска гимназија</t>
  </si>
  <si>
    <t>Чедо Шкорић</t>
  </si>
  <si>
    <t>Иван Јеринић</t>
  </si>
  <si>
    <t>Виолета Лујић</t>
  </si>
  <si>
    <t>Иван Бокор</t>
  </si>
  <si>
    <t>Земунска гимназија</t>
  </si>
  <si>
    <t>Биљана Стојчић</t>
  </si>
  <si>
    <t>Иван Мајер</t>
  </si>
  <si>
    <t>Шеста београдска гимназија</t>
  </si>
  <si>
    <t>Марија Ђуровић</t>
  </si>
  <si>
    <t>Ранко Матејић</t>
  </si>
  <si>
    <t>XIII београдска гимназија</t>
  </si>
  <si>
    <t>Романа Црнковић</t>
  </si>
  <si>
    <t>Лука Зрнић</t>
  </si>
  <si>
    <t>Наташа Чалуковић</t>
  </si>
  <si>
    <t>Стефан Рукавина</t>
  </si>
  <si>
    <t>Милица Шомођа</t>
  </si>
  <si>
    <t>Гиманзија "Патријарх Павле"</t>
  </si>
  <si>
    <t>Бранка Досковић</t>
  </si>
  <si>
    <t>Бојана Марковић</t>
  </si>
  <si>
    <t>Сара Анђелковић</t>
  </si>
  <si>
    <t>Милан Крстић</t>
  </si>
  <si>
    <t>Филип Перковић</t>
  </si>
  <si>
    <t>Немања Стојковић</t>
  </si>
  <si>
    <t>Марина Гајић</t>
  </si>
  <si>
    <t>XIV београдска гимназија</t>
  </si>
  <si>
    <t>Милош Пањевац</t>
  </si>
  <si>
    <t>Томислав Беновић</t>
  </si>
  <si>
    <t>Владимир Игњатијевић</t>
  </si>
  <si>
    <t>Јелена Цицварић</t>
  </si>
  <si>
    <t>Немања Недић</t>
  </si>
  <si>
    <t>Немања Савић</t>
  </si>
  <si>
    <t>Ана Вуксановић</t>
  </si>
  <si>
    <t>Милош Ракић</t>
  </si>
  <si>
    <t>Николина Глишић</t>
  </si>
  <si>
    <t>Данијела Станојевић</t>
  </si>
  <si>
    <t>Вук Перовић</t>
  </si>
  <si>
    <t>Четрнаеста београдска гимназија</t>
  </si>
  <si>
    <t>Павле Секешан</t>
  </si>
  <si>
    <t>Марко Вељовић</t>
  </si>
  <si>
    <t>Лука Спасић</t>
  </si>
  <si>
    <t>Куршумлија</t>
  </si>
  <si>
    <t>Стефан Симоновић</t>
  </si>
  <si>
    <t>Прокупље</t>
  </si>
  <si>
    <t>Снежана Пејић</t>
  </si>
  <si>
    <t>Исидора Тамбурић</t>
  </si>
  <si>
    <t>Јелена Којић</t>
  </si>
  <si>
    <t>Богдан Миленковић</t>
  </si>
  <si>
    <t>Филип Ђорђевић</t>
  </si>
  <si>
    <t>Јелена Божин</t>
  </si>
  <si>
    <t>Веселин Ђурковић</t>
  </si>
  <si>
    <t>Ана Аларгић</t>
  </si>
  <si>
    <t>Никола Дугошија</t>
  </si>
  <si>
    <t>Наташа Радмиловић</t>
  </si>
  <si>
    <t>Снежана Булајић</t>
  </si>
  <si>
    <t>Ема Пауновић</t>
  </si>
  <si>
    <t>Никола Лапчевић</t>
  </si>
  <si>
    <t>Јелена Ђорђевић</t>
  </si>
  <si>
    <t>Петар Коруновић</t>
  </si>
  <si>
    <t>Оливера Томић</t>
  </si>
  <si>
    <t>Иван Стојковић</t>
  </si>
  <si>
    <t>Петар Дамјановић</t>
  </si>
  <si>
    <t>Цмиљка Васовић</t>
  </si>
  <si>
    <t>Лазар Вукосављевић</t>
  </si>
  <si>
    <t>Мирослав Јовановић</t>
  </si>
  <si>
    <t>Јован Ивановић</t>
  </si>
  <si>
    <t>Светозар Пољак</t>
  </si>
  <si>
    <t>Милош Стојко</t>
  </si>
  <si>
    <t>Филип Костић</t>
  </si>
  <si>
    <t>Лука Чупић</t>
  </si>
  <si>
    <t>Љиљана Крнајски Беловљев</t>
  </si>
  <si>
    <t>Елхан Даздаревић</t>
  </si>
  <si>
    <t>Невзета Џанковић</t>
  </si>
  <si>
    <t>Јован Марковић</t>
  </si>
  <si>
    <t>Гордана Настић</t>
  </si>
  <si>
    <t>Татјана Динић</t>
  </si>
  <si>
    <t>Лука Митровић</t>
  </si>
  <si>
    <t>Свилајнац</t>
  </si>
  <si>
    <t>Бојана Богићевић</t>
  </si>
  <si>
    <t>Михајло Ђорић</t>
  </si>
  <si>
    <t>Андрија Љубичић</t>
  </si>
  <si>
    <t>Андрија Ђокић</t>
  </si>
  <si>
    <t>Ирена Симовић</t>
  </si>
  <si>
    <t xml:space="preserve">Ђурић Маша </t>
  </si>
  <si>
    <t>Маја Катанић</t>
  </si>
  <si>
    <t xml:space="preserve">Степановић Тара </t>
  </si>
  <si>
    <t>Гимназија Вук Караџић</t>
  </si>
  <si>
    <t xml:space="preserve">Радојевић Јоаким </t>
  </si>
  <si>
    <t>Даница Јанковић</t>
  </si>
  <si>
    <t>Кристина Јовић</t>
  </si>
  <si>
    <t>Гимназија Лесковац</t>
  </si>
  <si>
    <t>Лесковац</t>
  </si>
  <si>
    <t>Синиша Стојиљковић</t>
  </si>
  <si>
    <t>Богдан Стојановић</t>
  </si>
  <si>
    <t>Филип Перишић</t>
  </si>
  <si>
    <t>Гимназија "Патријарх Павле"</t>
  </si>
  <si>
    <t>Татјана Илинчић</t>
  </si>
  <si>
    <t>Милош Ивић</t>
  </si>
  <si>
    <t>Девета гимназија</t>
  </si>
  <si>
    <t>Дејан Јевтовић</t>
  </si>
  <si>
    <t>Анђелија Младеновић</t>
  </si>
  <si>
    <t>Лазар Ристовић</t>
  </si>
  <si>
    <t>Жељко Цветић</t>
  </si>
  <si>
    <t>Милана Каличанин</t>
  </si>
  <si>
    <t>Теодор Ђелић</t>
  </si>
  <si>
    <t>Матеј Вучковић</t>
  </si>
  <si>
    <t>Јелисавета Павловић</t>
  </si>
  <si>
    <t>Василије Андрић</t>
  </si>
  <si>
    <t>Тодор Остојић</t>
  </si>
  <si>
    <t>Надица Вељовић</t>
  </si>
  <si>
    <t>Резултати ОКРУЖНОГ такмичења из физике ученика средњих школа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</si>
</sst>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0" fillId="0" borderId="0" xfId="0" applyAlignment="1">
      <alignment vertical="top"/>
    </xf>
    <xf numFmtId="1" fontId="3" fillId="0" borderId="1" xfId="0" applyNumberFormat="1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5"/>
  <sheetViews>
    <sheetView tabSelected="1" topLeftCell="A22" zoomScale="110" zoomScaleNormal="110" workbookViewId="0">
      <selection activeCell="D43" sqref="D43"/>
    </sheetView>
  </sheetViews>
  <sheetFormatPr defaultRowHeight="12.75" x14ac:dyDescent="0.2"/>
  <cols>
    <col min="2" max="2" width="30.7109375" customWidth="1"/>
    <col min="3" max="3" width="8.140625" customWidth="1"/>
    <col min="4" max="4" width="39.5703125" customWidth="1"/>
    <col min="5" max="5" width="16.42578125" customWidth="1"/>
    <col min="6" max="6" width="26.85546875" customWidth="1"/>
    <col min="7" max="7" width="7.28515625" customWidth="1"/>
    <col min="8" max="9" width="6.85546875" customWidth="1"/>
    <col min="10" max="10" width="6.7109375" customWidth="1"/>
    <col min="11" max="11" width="6.42578125" customWidth="1"/>
    <col min="12" max="12" width="6.5703125" style="3" customWidth="1"/>
    <col min="13" max="13" width="12" style="3" customWidth="1"/>
  </cols>
  <sheetData>
    <row r="1" spans="1:14" ht="18" x14ac:dyDescent="0.25">
      <c r="B1" s="35" t="s">
        <v>10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x14ac:dyDescent="0.2">
      <c r="B2" s="6"/>
      <c r="C2" s="2"/>
      <c r="D2" s="10"/>
      <c r="E2" s="7"/>
      <c r="F2" s="8"/>
      <c r="G2" s="9"/>
      <c r="H2" s="4"/>
      <c r="I2" s="4"/>
      <c r="J2" s="4"/>
      <c r="K2" s="4"/>
      <c r="L2" s="11"/>
      <c r="M2" s="11"/>
    </row>
    <row r="3" spans="1:14" s="1" customFormat="1" x14ac:dyDescent="0.2">
      <c r="A3" s="22"/>
      <c r="E3" s="5"/>
      <c r="F3" s="5"/>
      <c r="G3" s="5"/>
      <c r="L3" s="12"/>
      <c r="M3" s="12"/>
    </row>
    <row r="4" spans="1:14" x14ac:dyDescent="0.2">
      <c r="B4" s="34" t="s">
        <v>604</v>
      </c>
      <c r="C4" s="34"/>
      <c r="D4" s="34"/>
    </row>
    <row r="5" spans="1:14" x14ac:dyDescent="0.2">
      <c r="G5" s="33" t="s">
        <v>2</v>
      </c>
      <c r="H5" s="33"/>
      <c r="I5" s="33"/>
      <c r="J5" s="33"/>
      <c r="K5" s="33"/>
      <c r="L5" s="33"/>
    </row>
    <row r="6" spans="1:14" s="2" customFormat="1" ht="45" x14ac:dyDescent="0.2">
      <c r="A6" s="23"/>
      <c r="B6" s="29" t="s">
        <v>0</v>
      </c>
      <c r="C6" s="36" t="s">
        <v>15</v>
      </c>
      <c r="D6" s="29" t="s">
        <v>12</v>
      </c>
      <c r="E6" s="29" t="s">
        <v>1</v>
      </c>
      <c r="F6" s="36" t="s">
        <v>13</v>
      </c>
      <c r="G6" s="29" t="s">
        <v>5</v>
      </c>
      <c r="H6" s="29" t="s">
        <v>4</v>
      </c>
      <c r="I6" s="29" t="s">
        <v>3</v>
      </c>
      <c r="J6" s="29" t="s">
        <v>6</v>
      </c>
      <c r="K6" s="29" t="s">
        <v>7</v>
      </c>
      <c r="L6" s="29" t="s">
        <v>8</v>
      </c>
      <c r="M6" s="13"/>
    </row>
    <row r="7" spans="1:14" x14ac:dyDescent="0.2">
      <c r="A7" s="37">
        <v>1</v>
      </c>
      <c r="B7" s="15" t="s">
        <v>17</v>
      </c>
      <c r="C7" s="18" t="s">
        <v>16</v>
      </c>
      <c r="D7" s="15" t="s">
        <v>18</v>
      </c>
      <c r="E7" s="15" t="s">
        <v>19</v>
      </c>
      <c r="F7" s="15" t="s">
        <v>20</v>
      </c>
      <c r="G7" s="15">
        <v>20</v>
      </c>
      <c r="H7" s="15">
        <v>20</v>
      </c>
      <c r="I7" s="15">
        <v>20</v>
      </c>
      <c r="J7" s="15">
        <v>20</v>
      </c>
      <c r="K7" s="15">
        <v>20</v>
      </c>
      <c r="L7" s="15">
        <v>100</v>
      </c>
    </row>
    <row r="8" spans="1:14" x14ac:dyDescent="0.2">
      <c r="A8" s="37">
        <v>2</v>
      </c>
      <c r="B8" s="15" t="s">
        <v>68</v>
      </c>
      <c r="C8" s="18" t="s">
        <v>16</v>
      </c>
      <c r="D8" s="15" t="s">
        <v>36</v>
      </c>
      <c r="E8" s="15" t="s">
        <v>69</v>
      </c>
      <c r="F8" s="15" t="s">
        <v>603</v>
      </c>
      <c r="G8" s="15">
        <v>20</v>
      </c>
      <c r="H8" s="15">
        <v>20</v>
      </c>
      <c r="I8" s="15">
        <v>20</v>
      </c>
      <c r="J8" s="15">
        <v>20</v>
      </c>
      <c r="K8" s="15">
        <v>20</v>
      </c>
      <c r="L8" s="15">
        <v>100</v>
      </c>
    </row>
    <row r="9" spans="1:14" x14ac:dyDescent="0.2">
      <c r="A9" s="37">
        <v>3</v>
      </c>
      <c r="B9" s="16" t="s">
        <v>137</v>
      </c>
      <c r="C9" s="18" t="s">
        <v>16</v>
      </c>
      <c r="D9" s="16" t="s">
        <v>138</v>
      </c>
      <c r="E9" s="18" t="s">
        <v>139</v>
      </c>
      <c r="F9" s="16" t="s">
        <v>140</v>
      </c>
      <c r="G9" s="27">
        <v>20</v>
      </c>
      <c r="H9" s="27">
        <v>20</v>
      </c>
      <c r="I9" s="27">
        <v>20</v>
      </c>
      <c r="J9" s="27">
        <v>20</v>
      </c>
      <c r="K9" s="27">
        <v>20</v>
      </c>
      <c r="L9" s="27">
        <v>100</v>
      </c>
    </row>
    <row r="10" spans="1:14" x14ac:dyDescent="0.2">
      <c r="A10" s="37">
        <v>4</v>
      </c>
      <c r="B10" s="15" t="s">
        <v>82</v>
      </c>
      <c r="C10" s="18" t="s">
        <v>16</v>
      </c>
      <c r="D10" s="17" t="s">
        <v>83</v>
      </c>
      <c r="E10" s="17" t="s">
        <v>84</v>
      </c>
      <c r="F10" s="17" t="s">
        <v>85</v>
      </c>
      <c r="G10" s="15">
        <v>20</v>
      </c>
      <c r="H10" s="15">
        <v>20</v>
      </c>
      <c r="I10" s="15">
        <v>20</v>
      </c>
      <c r="J10" s="15">
        <v>20</v>
      </c>
      <c r="K10" s="15">
        <v>20</v>
      </c>
      <c r="L10" s="17">
        <f>SUM(G10:K10)</f>
        <v>100</v>
      </c>
      <c r="N10" s="3"/>
    </row>
    <row r="11" spans="1:14" x14ac:dyDescent="0.2">
      <c r="A11" s="37">
        <v>5</v>
      </c>
      <c r="B11" s="15" t="s">
        <v>362</v>
      </c>
      <c r="C11" s="18" t="s">
        <v>16</v>
      </c>
      <c r="D11" s="15" t="s">
        <v>363</v>
      </c>
      <c r="E11" s="15" t="s">
        <v>364</v>
      </c>
      <c r="F11" s="15" t="s">
        <v>365</v>
      </c>
      <c r="G11" s="15">
        <v>20</v>
      </c>
      <c r="H11" s="15">
        <v>20</v>
      </c>
      <c r="I11" s="15">
        <v>20</v>
      </c>
      <c r="J11" s="15">
        <v>20</v>
      </c>
      <c r="K11" s="15">
        <v>20</v>
      </c>
      <c r="L11" s="15">
        <v>100</v>
      </c>
    </row>
    <row r="12" spans="1:14" x14ac:dyDescent="0.2">
      <c r="A12" s="37">
        <v>6</v>
      </c>
      <c r="B12" s="15" t="s">
        <v>366</v>
      </c>
      <c r="C12" s="18" t="s">
        <v>16</v>
      </c>
      <c r="D12" s="15" t="s">
        <v>367</v>
      </c>
      <c r="E12" s="15" t="s">
        <v>368</v>
      </c>
      <c r="F12" s="15" t="s">
        <v>369</v>
      </c>
      <c r="G12" s="15">
        <v>20</v>
      </c>
      <c r="H12" s="15">
        <v>20</v>
      </c>
      <c r="I12" s="15">
        <v>20</v>
      </c>
      <c r="J12" s="15">
        <v>20</v>
      </c>
      <c r="K12" s="15">
        <v>20</v>
      </c>
      <c r="L12" s="15">
        <v>100</v>
      </c>
    </row>
    <row r="13" spans="1:14" x14ac:dyDescent="0.2">
      <c r="A13" s="37">
        <v>7</v>
      </c>
      <c r="B13" s="15" t="s">
        <v>370</v>
      </c>
      <c r="C13" s="18" t="s">
        <v>16</v>
      </c>
      <c r="D13" s="15" t="s">
        <v>367</v>
      </c>
      <c r="E13" s="15" t="s">
        <v>368</v>
      </c>
      <c r="F13" s="15" t="s">
        <v>369</v>
      </c>
      <c r="G13" s="15">
        <v>20</v>
      </c>
      <c r="H13" s="15">
        <v>20</v>
      </c>
      <c r="I13" s="15">
        <v>20</v>
      </c>
      <c r="J13" s="15">
        <v>20</v>
      </c>
      <c r="K13" s="15">
        <v>20</v>
      </c>
      <c r="L13" s="15">
        <v>100</v>
      </c>
    </row>
    <row r="14" spans="1:14" x14ac:dyDescent="0.2">
      <c r="A14" s="37">
        <v>8</v>
      </c>
      <c r="B14" s="15" t="s">
        <v>462</v>
      </c>
      <c r="C14" s="18" t="s">
        <v>16</v>
      </c>
      <c r="D14" s="15" t="s">
        <v>437</v>
      </c>
      <c r="E14" s="15" t="s">
        <v>438</v>
      </c>
      <c r="F14" s="15" t="s">
        <v>439</v>
      </c>
      <c r="G14" s="15">
        <v>20</v>
      </c>
      <c r="H14" s="15">
        <v>20</v>
      </c>
      <c r="I14" s="15">
        <v>20</v>
      </c>
      <c r="J14" s="15">
        <v>20</v>
      </c>
      <c r="K14" s="15">
        <v>20</v>
      </c>
      <c r="L14" s="15">
        <v>100</v>
      </c>
    </row>
    <row r="15" spans="1:14" x14ac:dyDescent="0.2">
      <c r="A15" s="37">
        <v>9</v>
      </c>
      <c r="B15" s="15" t="s">
        <v>463</v>
      </c>
      <c r="C15" s="18" t="s">
        <v>16</v>
      </c>
      <c r="D15" s="15" t="s">
        <v>440</v>
      </c>
      <c r="E15" s="15" t="s">
        <v>438</v>
      </c>
      <c r="F15" s="15" t="s">
        <v>441</v>
      </c>
      <c r="G15" s="15">
        <v>20</v>
      </c>
      <c r="H15" s="15">
        <v>20</v>
      </c>
      <c r="I15" s="15">
        <v>20</v>
      </c>
      <c r="J15" s="15">
        <v>17</v>
      </c>
      <c r="K15" s="15">
        <v>20</v>
      </c>
      <c r="L15" s="15">
        <v>97</v>
      </c>
    </row>
    <row r="16" spans="1:14" x14ac:dyDescent="0.2">
      <c r="A16" s="37">
        <v>10</v>
      </c>
      <c r="B16" s="15" t="s">
        <v>465</v>
      </c>
      <c r="C16" s="18" t="s">
        <v>16</v>
      </c>
      <c r="D16" s="15" t="s">
        <v>444</v>
      </c>
      <c r="E16" s="15" t="s">
        <v>438</v>
      </c>
      <c r="F16" s="15" t="s">
        <v>445</v>
      </c>
      <c r="G16" s="15">
        <v>20</v>
      </c>
      <c r="H16" s="15">
        <v>20</v>
      </c>
      <c r="I16" s="15">
        <v>20</v>
      </c>
      <c r="J16" s="15">
        <v>16</v>
      </c>
      <c r="K16" s="15">
        <v>19</v>
      </c>
      <c r="L16" s="15">
        <f>SUM(G16:K16)</f>
        <v>95</v>
      </c>
    </row>
    <row r="17" spans="1:17" x14ac:dyDescent="0.2">
      <c r="A17" s="37">
        <v>11</v>
      </c>
      <c r="B17" s="15" t="s">
        <v>173</v>
      </c>
      <c r="C17" s="18" t="s">
        <v>16</v>
      </c>
      <c r="D17" s="15" t="s">
        <v>174</v>
      </c>
      <c r="E17" s="15" t="s">
        <v>175</v>
      </c>
      <c r="F17" s="15" t="s">
        <v>176</v>
      </c>
      <c r="G17" s="15">
        <v>20</v>
      </c>
      <c r="H17" s="15">
        <v>20</v>
      </c>
      <c r="I17" s="15">
        <v>20</v>
      </c>
      <c r="J17" s="15">
        <v>14</v>
      </c>
      <c r="K17" s="15">
        <v>20</v>
      </c>
      <c r="L17" s="15">
        <v>94</v>
      </c>
    </row>
    <row r="18" spans="1:17" x14ac:dyDescent="0.2">
      <c r="A18" s="37">
        <v>12</v>
      </c>
      <c r="B18" s="15" t="s">
        <v>464</v>
      </c>
      <c r="C18" s="18" t="s">
        <v>16</v>
      </c>
      <c r="D18" s="15" t="s">
        <v>442</v>
      </c>
      <c r="E18" s="15" t="s">
        <v>438</v>
      </c>
      <c r="F18" s="15" t="s">
        <v>443</v>
      </c>
      <c r="G18" s="15">
        <v>20</v>
      </c>
      <c r="H18" s="15">
        <v>20</v>
      </c>
      <c r="I18" s="15">
        <v>14</v>
      </c>
      <c r="J18" s="15">
        <v>20</v>
      </c>
      <c r="K18" s="15">
        <v>20</v>
      </c>
      <c r="L18" s="15">
        <v>94</v>
      </c>
      <c r="Q18" s="21"/>
    </row>
    <row r="19" spans="1:17" x14ac:dyDescent="0.2">
      <c r="A19" s="37">
        <v>13</v>
      </c>
      <c r="B19" s="15" t="s">
        <v>371</v>
      </c>
      <c r="C19" s="18" t="s">
        <v>16</v>
      </c>
      <c r="D19" s="15" t="s">
        <v>367</v>
      </c>
      <c r="E19" s="15" t="s">
        <v>368</v>
      </c>
      <c r="F19" s="15" t="s">
        <v>369</v>
      </c>
      <c r="G19" s="15">
        <v>20</v>
      </c>
      <c r="H19" s="15">
        <v>20</v>
      </c>
      <c r="I19" s="15">
        <v>20</v>
      </c>
      <c r="J19" s="15">
        <v>20</v>
      </c>
      <c r="K19" s="15">
        <v>6</v>
      </c>
      <c r="L19" s="15">
        <v>86</v>
      </c>
    </row>
    <row r="20" spans="1:17" x14ac:dyDescent="0.2">
      <c r="A20" s="37">
        <v>14</v>
      </c>
      <c r="B20" s="15" t="s">
        <v>177</v>
      </c>
      <c r="C20" s="18" t="s">
        <v>16</v>
      </c>
      <c r="D20" s="15" t="s">
        <v>174</v>
      </c>
      <c r="E20" s="15" t="s">
        <v>175</v>
      </c>
      <c r="F20" s="15" t="s">
        <v>176</v>
      </c>
      <c r="G20" s="15">
        <v>20</v>
      </c>
      <c r="H20" s="15">
        <v>20</v>
      </c>
      <c r="I20" s="15">
        <v>16</v>
      </c>
      <c r="J20" s="15">
        <v>9</v>
      </c>
      <c r="K20" s="15">
        <v>20</v>
      </c>
      <c r="L20" s="15">
        <v>85</v>
      </c>
    </row>
    <row r="21" spans="1:17" x14ac:dyDescent="0.2">
      <c r="A21" s="37">
        <v>15</v>
      </c>
      <c r="B21" s="15" t="s">
        <v>275</v>
      </c>
      <c r="C21" s="18" t="s">
        <v>16</v>
      </c>
      <c r="D21" s="15" t="s">
        <v>276</v>
      </c>
      <c r="E21" s="15" t="s">
        <v>277</v>
      </c>
      <c r="F21" s="15" t="s">
        <v>278</v>
      </c>
      <c r="G21" s="17">
        <v>20</v>
      </c>
      <c r="H21" s="17">
        <v>20</v>
      </c>
      <c r="I21" s="17">
        <v>20</v>
      </c>
      <c r="J21" s="17">
        <v>4</v>
      </c>
      <c r="K21" s="17">
        <v>20</v>
      </c>
      <c r="L21" s="17">
        <v>84</v>
      </c>
    </row>
    <row r="22" spans="1:17" x14ac:dyDescent="0.2">
      <c r="A22" s="37">
        <v>16</v>
      </c>
      <c r="B22" s="15" t="s">
        <v>466</v>
      </c>
      <c r="C22" s="18" t="s">
        <v>16</v>
      </c>
      <c r="D22" s="15" t="s">
        <v>446</v>
      </c>
      <c r="E22" s="15" t="s">
        <v>438</v>
      </c>
      <c r="F22" s="15" t="s">
        <v>447</v>
      </c>
      <c r="G22" s="15">
        <v>20</v>
      </c>
      <c r="H22" s="15">
        <v>18</v>
      </c>
      <c r="I22" s="15">
        <v>20</v>
      </c>
      <c r="J22" s="15">
        <v>6</v>
      </c>
      <c r="K22" s="15">
        <v>20</v>
      </c>
      <c r="L22" s="15">
        <v>84</v>
      </c>
    </row>
    <row r="23" spans="1:17" x14ac:dyDescent="0.2">
      <c r="A23" s="37">
        <v>17</v>
      </c>
      <c r="B23" s="15" t="s">
        <v>396</v>
      </c>
      <c r="C23" s="18" t="s">
        <v>16</v>
      </c>
      <c r="D23" s="16" t="s">
        <v>397</v>
      </c>
      <c r="E23" s="15" t="s">
        <v>398</v>
      </c>
      <c r="F23" s="15" t="s">
        <v>399</v>
      </c>
      <c r="G23" s="15">
        <v>20</v>
      </c>
      <c r="H23" s="15">
        <v>20</v>
      </c>
      <c r="I23" s="15">
        <v>14</v>
      </c>
      <c r="J23" s="15">
        <v>20</v>
      </c>
      <c r="K23" s="15">
        <v>8</v>
      </c>
      <c r="L23" s="15">
        <v>82</v>
      </c>
    </row>
    <row r="24" spans="1:17" x14ac:dyDescent="0.2">
      <c r="A24" s="37">
        <v>18</v>
      </c>
      <c r="B24" s="15" t="s">
        <v>400</v>
      </c>
      <c r="C24" s="18" t="s">
        <v>16</v>
      </c>
      <c r="D24" s="15" t="s">
        <v>401</v>
      </c>
      <c r="E24" s="15" t="s">
        <v>402</v>
      </c>
      <c r="F24" s="15" t="s">
        <v>403</v>
      </c>
      <c r="G24" s="15">
        <v>20</v>
      </c>
      <c r="H24" s="15">
        <v>20</v>
      </c>
      <c r="I24" s="15">
        <v>20</v>
      </c>
      <c r="J24" s="15">
        <v>2</v>
      </c>
      <c r="K24" s="15">
        <v>20</v>
      </c>
      <c r="L24" s="15">
        <v>82</v>
      </c>
    </row>
    <row r="25" spans="1:17" x14ac:dyDescent="0.2">
      <c r="A25" s="37">
        <v>19</v>
      </c>
      <c r="B25" s="15" t="s">
        <v>372</v>
      </c>
      <c r="C25" s="18" t="s">
        <v>16</v>
      </c>
      <c r="D25" s="15" t="s">
        <v>367</v>
      </c>
      <c r="E25" s="15" t="s">
        <v>368</v>
      </c>
      <c r="F25" s="15" t="s">
        <v>369</v>
      </c>
      <c r="G25" s="15">
        <v>20</v>
      </c>
      <c r="H25" s="15">
        <v>20</v>
      </c>
      <c r="I25" s="15">
        <v>19</v>
      </c>
      <c r="J25" s="15">
        <v>13</v>
      </c>
      <c r="K25" s="15">
        <v>5</v>
      </c>
      <c r="L25" s="15">
        <v>82</v>
      </c>
    </row>
    <row r="26" spans="1:17" x14ac:dyDescent="0.2">
      <c r="A26" s="37">
        <v>20</v>
      </c>
      <c r="B26" s="15" t="s">
        <v>107</v>
      </c>
      <c r="C26" s="18" t="s">
        <v>16</v>
      </c>
      <c r="D26" s="15" t="s">
        <v>104</v>
      </c>
      <c r="E26" s="15" t="s">
        <v>105</v>
      </c>
      <c r="F26" s="15" t="s">
        <v>106</v>
      </c>
      <c r="G26" s="15">
        <v>20</v>
      </c>
      <c r="H26" s="15">
        <v>20</v>
      </c>
      <c r="I26" s="15">
        <v>20</v>
      </c>
      <c r="J26" s="15">
        <v>0</v>
      </c>
      <c r="K26" s="15">
        <v>20</v>
      </c>
      <c r="L26" s="15">
        <v>80</v>
      </c>
    </row>
    <row r="27" spans="1:17" x14ac:dyDescent="0.2">
      <c r="A27" s="37">
        <v>21</v>
      </c>
      <c r="B27" s="15" t="s">
        <v>302</v>
      </c>
      <c r="C27" s="18" t="s">
        <v>16</v>
      </c>
      <c r="D27" s="15" t="s">
        <v>303</v>
      </c>
      <c r="E27" s="15" t="s">
        <v>304</v>
      </c>
      <c r="F27" s="15" t="s">
        <v>305</v>
      </c>
      <c r="G27" s="15">
        <v>20</v>
      </c>
      <c r="H27" s="15">
        <v>6</v>
      </c>
      <c r="I27" s="15">
        <v>20</v>
      </c>
      <c r="J27" s="15">
        <v>13</v>
      </c>
      <c r="K27" s="15">
        <v>20</v>
      </c>
      <c r="L27" s="15">
        <v>79</v>
      </c>
    </row>
    <row r="28" spans="1:17" x14ac:dyDescent="0.2">
      <c r="A28" s="37">
        <v>22</v>
      </c>
      <c r="B28" s="15" t="s">
        <v>86</v>
      </c>
      <c r="C28" s="18" t="s">
        <v>16</v>
      </c>
      <c r="D28" s="17" t="s">
        <v>83</v>
      </c>
      <c r="E28" s="17" t="s">
        <v>84</v>
      </c>
      <c r="F28" s="17" t="s">
        <v>85</v>
      </c>
      <c r="G28" s="15">
        <v>15</v>
      </c>
      <c r="H28" s="15">
        <v>20</v>
      </c>
      <c r="I28" s="15">
        <v>20</v>
      </c>
      <c r="J28" s="15">
        <v>4</v>
      </c>
      <c r="K28" s="15">
        <v>20</v>
      </c>
      <c r="L28" s="17">
        <v>79</v>
      </c>
    </row>
    <row r="29" spans="1:17" x14ac:dyDescent="0.2">
      <c r="A29" s="37">
        <v>23</v>
      </c>
      <c r="B29" s="15" t="s">
        <v>467</v>
      </c>
      <c r="C29" s="18" t="s">
        <v>16</v>
      </c>
      <c r="D29" s="15" t="s">
        <v>448</v>
      </c>
      <c r="E29" s="15" t="s">
        <v>438</v>
      </c>
      <c r="F29" s="15" t="s">
        <v>449</v>
      </c>
      <c r="G29" s="15">
        <v>20</v>
      </c>
      <c r="H29" s="15">
        <v>20</v>
      </c>
      <c r="I29" s="15">
        <v>16</v>
      </c>
      <c r="J29" s="15">
        <v>17</v>
      </c>
      <c r="K29" s="15">
        <v>6</v>
      </c>
      <c r="L29" s="15">
        <v>79</v>
      </c>
    </row>
    <row r="30" spans="1:17" x14ac:dyDescent="0.2">
      <c r="A30" s="37">
        <v>24</v>
      </c>
      <c r="B30" s="15" t="s">
        <v>469</v>
      </c>
      <c r="C30" s="18" t="s">
        <v>16</v>
      </c>
      <c r="D30" s="15" t="s">
        <v>303</v>
      </c>
      <c r="E30" s="15" t="s">
        <v>438</v>
      </c>
      <c r="F30" s="15" t="s">
        <v>450</v>
      </c>
      <c r="G30" s="15">
        <v>20</v>
      </c>
      <c r="H30" s="15">
        <v>20</v>
      </c>
      <c r="I30" s="15">
        <v>20</v>
      </c>
      <c r="J30" s="15">
        <v>13</v>
      </c>
      <c r="K30" s="15">
        <v>6</v>
      </c>
      <c r="L30" s="15">
        <f>SUM(G30:K30)</f>
        <v>79</v>
      </c>
    </row>
    <row r="31" spans="1:17" x14ac:dyDescent="0.2">
      <c r="A31" s="37">
        <v>25</v>
      </c>
      <c r="B31" s="15" t="s">
        <v>470</v>
      </c>
      <c r="C31" s="18" t="s">
        <v>16</v>
      </c>
      <c r="D31" s="15" t="s">
        <v>442</v>
      </c>
      <c r="E31" s="15" t="s">
        <v>438</v>
      </c>
      <c r="F31" s="15" t="s">
        <v>451</v>
      </c>
      <c r="G31" s="15">
        <v>15</v>
      </c>
      <c r="H31" s="15">
        <v>20</v>
      </c>
      <c r="I31" s="15">
        <v>6</v>
      </c>
      <c r="J31" s="26">
        <v>18</v>
      </c>
      <c r="K31" s="15">
        <v>20</v>
      </c>
      <c r="L31" s="15">
        <f>SUM(G31:K31)</f>
        <v>79</v>
      </c>
      <c r="O31" s="21"/>
    </row>
    <row r="32" spans="1:17" x14ac:dyDescent="0.2">
      <c r="A32" s="37">
        <v>26</v>
      </c>
      <c r="B32" s="15" t="s">
        <v>468</v>
      </c>
      <c r="C32" s="18" t="s">
        <v>16</v>
      </c>
      <c r="D32" s="15" t="s">
        <v>446</v>
      </c>
      <c r="E32" s="15" t="s">
        <v>438</v>
      </c>
      <c r="F32" s="15" t="s">
        <v>447</v>
      </c>
      <c r="G32" s="15">
        <v>20</v>
      </c>
      <c r="H32" s="15">
        <v>18</v>
      </c>
      <c r="I32" s="15">
        <v>20</v>
      </c>
      <c r="J32" s="15">
        <v>0</v>
      </c>
      <c r="K32" s="15">
        <v>20</v>
      </c>
      <c r="L32" s="15">
        <v>78</v>
      </c>
    </row>
    <row r="33" spans="1:17" x14ac:dyDescent="0.2">
      <c r="A33" s="37">
        <v>27</v>
      </c>
      <c r="B33" s="16" t="s">
        <v>141</v>
      </c>
      <c r="C33" s="18" t="s">
        <v>16</v>
      </c>
      <c r="D33" s="16" t="s">
        <v>138</v>
      </c>
      <c r="E33" s="18" t="s">
        <v>139</v>
      </c>
      <c r="F33" s="16" t="s">
        <v>140</v>
      </c>
      <c r="G33" s="27">
        <v>20</v>
      </c>
      <c r="H33" s="27">
        <v>20</v>
      </c>
      <c r="I33" s="27">
        <v>20</v>
      </c>
      <c r="J33" s="27">
        <v>6</v>
      </c>
      <c r="K33" s="27">
        <v>6</v>
      </c>
      <c r="L33" s="27">
        <v>72</v>
      </c>
      <c r="N33" s="21"/>
      <c r="Q33" s="21"/>
    </row>
    <row r="34" spans="1:17" x14ac:dyDescent="0.2">
      <c r="A34" s="37">
        <v>28</v>
      </c>
      <c r="B34" s="15" t="s">
        <v>216</v>
      </c>
      <c r="C34" s="18" t="s">
        <v>16</v>
      </c>
      <c r="D34" s="15" t="s">
        <v>217</v>
      </c>
      <c r="E34" s="15" t="s">
        <v>218</v>
      </c>
      <c r="F34" s="15" t="s">
        <v>219</v>
      </c>
      <c r="G34" s="15">
        <v>20</v>
      </c>
      <c r="H34" s="15">
        <v>20</v>
      </c>
      <c r="I34" s="15">
        <v>20</v>
      </c>
      <c r="J34" s="15">
        <v>1</v>
      </c>
      <c r="K34" s="15">
        <v>9</v>
      </c>
      <c r="L34" s="15">
        <v>70</v>
      </c>
    </row>
    <row r="35" spans="1:17" x14ac:dyDescent="0.2">
      <c r="A35" s="37">
        <v>29</v>
      </c>
      <c r="B35" s="15" t="s">
        <v>306</v>
      </c>
      <c r="C35" s="18" t="s">
        <v>16</v>
      </c>
      <c r="D35" s="15" t="s">
        <v>307</v>
      </c>
      <c r="E35" s="15" t="s">
        <v>308</v>
      </c>
      <c r="F35" s="15" t="s">
        <v>309</v>
      </c>
      <c r="G35" s="15">
        <v>20</v>
      </c>
      <c r="H35" s="15">
        <v>20</v>
      </c>
      <c r="I35" s="15">
        <v>10</v>
      </c>
      <c r="J35" s="15">
        <v>0</v>
      </c>
      <c r="K35" s="15">
        <v>20</v>
      </c>
      <c r="L35" s="15">
        <v>70</v>
      </c>
    </row>
    <row r="36" spans="1:17" x14ac:dyDescent="0.2">
      <c r="A36" s="37">
        <v>30</v>
      </c>
      <c r="B36" s="16" t="s">
        <v>142</v>
      </c>
      <c r="C36" s="18" t="s">
        <v>16</v>
      </c>
      <c r="D36" s="16" t="s">
        <v>138</v>
      </c>
      <c r="E36" s="18" t="s">
        <v>139</v>
      </c>
      <c r="F36" s="16" t="s">
        <v>140</v>
      </c>
      <c r="G36" s="27">
        <v>20</v>
      </c>
      <c r="H36" s="27">
        <v>20</v>
      </c>
      <c r="I36" s="27">
        <v>20</v>
      </c>
      <c r="J36" s="27">
        <v>4</v>
      </c>
      <c r="K36" s="27">
        <v>6</v>
      </c>
      <c r="L36" s="27">
        <v>70</v>
      </c>
    </row>
    <row r="37" spans="1:17" x14ac:dyDescent="0.2">
      <c r="A37" s="37">
        <v>31</v>
      </c>
      <c r="B37" s="16" t="s">
        <v>143</v>
      </c>
      <c r="C37" s="18" t="s">
        <v>16</v>
      </c>
      <c r="D37" s="16" t="s">
        <v>138</v>
      </c>
      <c r="E37" s="18" t="s">
        <v>139</v>
      </c>
      <c r="F37" s="16" t="s">
        <v>140</v>
      </c>
      <c r="G37" s="27">
        <v>20</v>
      </c>
      <c r="H37" s="27">
        <v>17</v>
      </c>
      <c r="I37" s="27">
        <v>11</v>
      </c>
      <c r="J37" s="27">
        <v>0</v>
      </c>
      <c r="K37" s="27">
        <v>20</v>
      </c>
      <c r="L37" s="27">
        <v>70</v>
      </c>
    </row>
    <row r="38" spans="1:17" x14ac:dyDescent="0.2">
      <c r="A38" s="37">
        <v>32</v>
      </c>
      <c r="B38" s="15" t="s">
        <v>471</v>
      </c>
      <c r="C38" s="18" t="s">
        <v>16</v>
      </c>
      <c r="D38" s="15" t="s">
        <v>442</v>
      </c>
      <c r="E38" s="15" t="s">
        <v>438</v>
      </c>
      <c r="F38" s="15" t="s">
        <v>451</v>
      </c>
      <c r="G38" s="15">
        <v>20</v>
      </c>
      <c r="H38" s="15">
        <v>20</v>
      </c>
      <c r="I38" s="15">
        <v>12</v>
      </c>
      <c r="J38" s="15">
        <v>4</v>
      </c>
      <c r="K38" s="15">
        <v>12</v>
      </c>
      <c r="L38" s="15">
        <v>68</v>
      </c>
    </row>
    <row r="39" spans="1:17" x14ac:dyDescent="0.2">
      <c r="A39" s="37">
        <v>33</v>
      </c>
      <c r="B39" s="15" t="s">
        <v>404</v>
      </c>
      <c r="C39" s="18" t="s">
        <v>16</v>
      </c>
      <c r="D39" s="15" t="s">
        <v>405</v>
      </c>
      <c r="E39" s="15" t="s">
        <v>406</v>
      </c>
      <c r="F39" s="15" t="s">
        <v>407</v>
      </c>
      <c r="G39" s="15">
        <v>20</v>
      </c>
      <c r="H39" s="15">
        <v>20</v>
      </c>
      <c r="I39" s="15">
        <v>19</v>
      </c>
      <c r="J39" s="15">
        <v>0</v>
      </c>
      <c r="K39" s="15">
        <v>6</v>
      </c>
      <c r="L39" s="15">
        <v>65</v>
      </c>
    </row>
    <row r="40" spans="1:17" x14ac:dyDescent="0.2">
      <c r="A40" s="37">
        <v>34</v>
      </c>
      <c r="B40" s="15" t="s">
        <v>21</v>
      </c>
      <c r="C40" s="18" t="s">
        <v>16</v>
      </c>
      <c r="D40" s="15" t="s">
        <v>18</v>
      </c>
      <c r="E40" s="15" t="s">
        <v>19</v>
      </c>
      <c r="F40" s="15" t="s">
        <v>22</v>
      </c>
      <c r="G40" s="15">
        <v>20</v>
      </c>
      <c r="H40" s="15">
        <v>20</v>
      </c>
      <c r="I40" s="15">
        <v>18</v>
      </c>
      <c r="J40" s="15">
        <v>4</v>
      </c>
      <c r="K40" s="15">
        <v>2</v>
      </c>
      <c r="L40" s="15">
        <v>64</v>
      </c>
    </row>
    <row r="41" spans="1:17" x14ac:dyDescent="0.2">
      <c r="A41" s="37">
        <v>35</v>
      </c>
      <c r="B41" s="15" t="s">
        <v>88</v>
      </c>
      <c r="C41" s="18" t="s">
        <v>16</v>
      </c>
      <c r="D41" s="17" t="s">
        <v>83</v>
      </c>
      <c r="E41" s="17" t="s">
        <v>84</v>
      </c>
      <c r="F41" s="17" t="s">
        <v>85</v>
      </c>
      <c r="G41" s="15">
        <v>20</v>
      </c>
      <c r="H41" s="15">
        <v>3</v>
      </c>
      <c r="I41" s="15">
        <v>20</v>
      </c>
      <c r="J41" s="15">
        <v>0</v>
      </c>
      <c r="K41" s="15">
        <v>20</v>
      </c>
      <c r="L41" s="17">
        <v>63</v>
      </c>
    </row>
    <row r="42" spans="1:17" x14ac:dyDescent="0.2">
      <c r="A42" s="37">
        <v>36</v>
      </c>
      <c r="B42" s="15" t="s">
        <v>472</v>
      </c>
      <c r="C42" s="18" t="s">
        <v>16</v>
      </c>
      <c r="D42" s="15" t="s">
        <v>442</v>
      </c>
      <c r="E42" s="15" t="s">
        <v>438</v>
      </c>
      <c r="F42" s="15" t="s">
        <v>451</v>
      </c>
      <c r="G42" s="15">
        <v>20</v>
      </c>
      <c r="H42" s="15">
        <v>18</v>
      </c>
      <c r="I42" s="15">
        <v>20</v>
      </c>
      <c r="J42" s="15">
        <v>5</v>
      </c>
      <c r="K42" s="15">
        <v>0</v>
      </c>
      <c r="L42" s="15">
        <v>63</v>
      </c>
    </row>
    <row r="43" spans="1:17" x14ac:dyDescent="0.2">
      <c r="A43" s="38">
        <v>37</v>
      </c>
      <c r="B43" s="15" t="s">
        <v>541</v>
      </c>
      <c r="C43" s="18" t="s">
        <v>16</v>
      </c>
      <c r="D43" s="15" t="s">
        <v>61</v>
      </c>
      <c r="E43" s="15" t="s">
        <v>62</v>
      </c>
      <c r="F43" s="15" t="s">
        <v>63</v>
      </c>
      <c r="G43" s="15">
        <v>20</v>
      </c>
      <c r="H43" s="15">
        <v>13</v>
      </c>
      <c r="I43" s="15">
        <v>12</v>
      </c>
      <c r="J43" s="15">
        <v>12</v>
      </c>
      <c r="K43" s="15">
        <v>5</v>
      </c>
      <c r="L43" s="15">
        <v>62</v>
      </c>
    </row>
    <row r="44" spans="1:17" x14ac:dyDescent="0.2">
      <c r="A44" s="38">
        <v>38</v>
      </c>
      <c r="B44" s="15" t="s">
        <v>373</v>
      </c>
      <c r="C44" s="18" t="s">
        <v>16</v>
      </c>
      <c r="D44" s="15" t="s">
        <v>367</v>
      </c>
      <c r="E44" s="15" t="s">
        <v>368</v>
      </c>
      <c r="F44" s="15" t="s">
        <v>369</v>
      </c>
      <c r="G44" s="15">
        <v>20</v>
      </c>
      <c r="H44" s="15">
        <v>18</v>
      </c>
      <c r="I44" s="15">
        <v>12</v>
      </c>
      <c r="J44" s="15">
        <v>6</v>
      </c>
      <c r="K44" s="15">
        <v>6</v>
      </c>
      <c r="L44" s="15">
        <v>62</v>
      </c>
    </row>
    <row r="45" spans="1:17" x14ac:dyDescent="0.2">
      <c r="A45" s="38">
        <v>39</v>
      </c>
      <c r="B45" s="15" t="s">
        <v>473</v>
      </c>
      <c r="C45" s="18" t="s">
        <v>16</v>
      </c>
      <c r="D45" s="15" t="s">
        <v>452</v>
      </c>
      <c r="E45" s="15" t="s">
        <v>438</v>
      </c>
      <c r="F45" s="15" t="s">
        <v>453</v>
      </c>
      <c r="G45" s="15">
        <v>20</v>
      </c>
      <c r="H45" s="15">
        <v>20</v>
      </c>
      <c r="I45" s="15">
        <v>20</v>
      </c>
      <c r="J45" s="15">
        <v>0</v>
      </c>
      <c r="K45" s="15">
        <v>2</v>
      </c>
      <c r="L45" s="15">
        <v>62</v>
      </c>
    </row>
    <row r="46" spans="1:17" x14ac:dyDescent="0.2">
      <c r="A46" s="38">
        <v>40</v>
      </c>
      <c r="B46" s="15" t="s">
        <v>408</v>
      </c>
      <c r="C46" s="18" t="s">
        <v>16</v>
      </c>
      <c r="D46" s="16" t="s">
        <v>397</v>
      </c>
      <c r="E46" s="15" t="s">
        <v>398</v>
      </c>
      <c r="F46" s="15" t="s">
        <v>399</v>
      </c>
      <c r="G46" s="15">
        <v>20</v>
      </c>
      <c r="H46" s="15">
        <v>20</v>
      </c>
      <c r="I46" s="15">
        <v>19</v>
      </c>
      <c r="J46" s="15">
        <v>0</v>
      </c>
      <c r="K46" s="15">
        <v>2</v>
      </c>
      <c r="L46" s="15">
        <v>61</v>
      </c>
    </row>
    <row r="47" spans="1:17" x14ac:dyDescent="0.2">
      <c r="A47" s="38">
        <v>41</v>
      </c>
      <c r="B47" s="15" t="s">
        <v>474</v>
      </c>
      <c r="C47" s="18" t="s">
        <v>16</v>
      </c>
      <c r="D47" s="15" t="s">
        <v>454</v>
      </c>
      <c r="E47" s="15" t="s">
        <v>438</v>
      </c>
      <c r="F47" s="15" t="s">
        <v>455</v>
      </c>
      <c r="G47" s="15">
        <v>20</v>
      </c>
      <c r="H47" s="15">
        <v>20</v>
      </c>
      <c r="I47" s="15">
        <v>10</v>
      </c>
      <c r="J47" s="15">
        <v>5</v>
      </c>
      <c r="K47" s="15">
        <v>6</v>
      </c>
      <c r="L47" s="15">
        <v>61</v>
      </c>
    </row>
    <row r="48" spans="1:17" x14ac:dyDescent="0.2">
      <c r="A48" s="38">
        <v>42</v>
      </c>
      <c r="B48" s="15" t="s">
        <v>182</v>
      </c>
      <c r="C48" s="18" t="s">
        <v>16</v>
      </c>
      <c r="D48" s="15" t="s">
        <v>183</v>
      </c>
      <c r="E48" s="15" t="s">
        <v>184</v>
      </c>
      <c r="F48" s="15" t="s">
        <v>185</v>
      </c>
      <c r="G48" s="15">
        <v>20</v>
      </c>
      <c r="H48" s="15">
        <v>20</v>
      </c>
      <c r="I48" s="15">
        <v>20</v>
      </c>
      <c r="J48" s="15">
        <v>0</v>
      </c>
      <c r="K48" s="15">
        <v>0</v>
      </c>
      <c r="L48" s="15">
        <v>60</v>
      </c>
    </row>
    <row r="49" spans="1:12" x14ac:dyDescent="0.2">
      <c r="A49" s="38">
        <v>43</v>
      </c>
      <c r="B49" s="15" t="s">
        <v>87</v>
      </c>
      <c r="C49" s="18" t="s">
        <v>16</v>
      </c>
      <c r="D49" s="17" t="s">
        <v>83</v>
      </c>
      <c r="E49" s="17" t="s">
        <v>84</v>
      </c>
      <c r="F49" s="17" t="s">
        <v>85</v>
      </c>
      <c r="G49" s="15">
        <v>0</v>
      </c>
      <c r="H49" s="15">
        <v>20</v>
      </c>
      <c r="I49" s="15">
        <v>20</v>
      </c>
      <c r="J49" s="15">
        <v>0</v>
      </c>
      <c r="K49" s="15">
        <v>20</v>
      </c>
      <c r="L49" s="17">
        <f>SUM(G49:K49)</f>
        <v>60</v>
      </c>
    </row>
    <row r="50" spans="1:12" x14ac:dyDescent="0.2">
      <c r="A50" s="38">
        <v>44</v>
      </c>
      <c r="B50" s="15" t="s">
        <v>89</v>
      </c>
      <c r="C50" s="18" t="s">
        <v>16</v>
      </c>
      <c r="D50" s="17" t="s">
        <v>83</v>
      </c>
      <c r="E50" s="17" t="s">
        <v>84</v>
      </c>
      <c r="F50" s="17" t="s">
        <v>85</v>
      </c>
      <c r="G50" s="15">
        <v>0</v>
      </c>
      <c r="H50" s="15">
        <v>18</v>
      </c>
      <c r="I50" s="15">
        <v>20</v>
      </c>
      <c r="J50" s="15">
        <v>14</v>
      </c>
      <c r="K50" s="15">
        <v>8</v>
      </c>
      <c r="L50" s="17">
        <f>SUM(G50:K50)</f>
        <v>60</v>
      </c>
    </row>
    <row r="51" spans="1:12" x14ac:dyDescent="0.2">
      <c r="A51" s="38">
        <v>45</v>
      </c>
      <c r="B51" s="15" t="s">
        <v>540</v>
      </c>
      <c r="C51" s="18" t="s">
        <v>16</v>
      </c>
      <c r="D51" s="15" t="s">
        <v>346</v>
      </c>
      <c r="E51" s="15" t="s">
        <v>347</v>
      </c>
      <c r="F51" s="15" t="s">
        <v>348</v>
      </c>
      <c r="G51" s="15">
        <v>15</v>
      </c>
      <c r="H51" s="15">
        <v>16</v>
      </c>
      <c r="I51" s="15">
        <v>18</v>
      </c>
      <c r="J51" s="15">
        <v>4</v>
      </c>
      <c r="K51" s="15">
        <v>6</v>
      </c>
      <c r="L51" s="15">
        <v>59</v>
      </c>
    </row>
    <row r="52" spans="1:12" x14ac:dyDescent="0.2">
      <c r="A52" s="38">
        <v>46</v>
      </c>
      <c r="B52" s="15" t="s">
        <v>409</v>
      </c>
      <c r="C52" s="18" t="s">
        <v>16</v>
      </c>
      <c r="D52" s="16" t="s">
        <v>397</v>
      </c>
      <c r="E52" s="15" t="s">
        <v>398</v>
      </c>
      <c r="F52" s="15" t="s">
        <v>410</v>
      </c>
      <c r="G52" s="15">
        <v>20</v>
      </c>
      <c r="H52" s="15">
        <v>18</v>
      </c>
      <c r="I52" s="15">
        <v>20</v>
      </c>
      <c r="J52" s="15">
        <v>0</v>
      </c>
      <c r="K52" s="15">
        <v>0</v>
      </c>
      <c r="L52" s="15">
        <v>58</v>
      </c>
    </row>
    <row r="53" spans="1:12" x14ac:dyDescent="0.2">
      <c r="A53" s="38">
        <v>47</v>
      </c>
      <c r="B53" s="25" t="s">
        <v>189</v>
      </c>
      <c r="C53" s="18" t="s">
        <v>16</v>
      </c>
      <c r="D53" s="15" t="s">
        <v>61</v>
      </c>
      <c r="E53" s="17" t="s">
        <v>190</v>
      </c>
      <c r="F53" s="25" t="s">
        <v>191</v>
      </c>
      <c r="G53" s="15">
        <v>20</v>
      </c>
      <c r="H53" s="15">
        <v>20</v>
      </c>
      <c r="I53" s="15">
        <v>10</v>
      </c>
      <c r="J53" s="15">
        <v>0</v>
      </c>
      <c r="K53" s="15">
        <v>8</v>
      </c>
      <c r="L53" s="15">
        <v>58</v>
      </c>
    </row>
    <row r="54" spans="1:12" x14ac:dyDescent="0.2">
      <c r="A54" s="38">
        <v>48</v>
      </c>
      <c r="B54" s="25" t="s">
        <v>159</v>
      </c>
      <c r="C54" s="18" t="s">
        <v>16</v>
      </c>
      <c r="D54" s="15" t="s">
        <v>61</v>
      </c>
      <c r="E54" s="17" t="s">
        <v>190</v>
      </c>
      <c r="F54" s="25" t="s">
        <v>192</v>
      </c>
      <c r="G54" s="15">
        <v>20</v>
      </c>
      <c r="H54" s="15">
        <v>20</v>
      </c>
      <c r="I54" s="15">
        <v>9</v>
      </c>
      <c r="J54" s="15">
        <v>4</v>
      </c>
      <c r="K54" s="15">
        <v>4</v>
      </c>
      <c r="L54" s="15">
        <v>57</v>
      </c>
    </row>
    <row r="55" spans="1:12" x14ac:dyDescent="0.2">
      <c r="A55" s="38">
        <v>49</v>
      </c>
      <c r="B55" s="15" t="s">
        <v>475</v>
      </c>
      <c r="C55" s="18" t="s">
        <v>16</v>
      </c>
      <c r="D55" s="15" t="s">
        <v>456</v>
      </c>
      <c r="E55" s="15" t="s">
        <v>438</v>
      </c>
      <c r="F55" s="15" t="s">
        <v>457</v>
      </c>
      <c r="G55" s="15">
        <v>20</v>
      </c>
      <c r="H55" s="15">
        <v>12</v>
      </c>
      <c r="I55" s="15">
        <v>2</v>
      </c>
      <c r="J55" s="15">
        <v>5</v>
      </c>
      <c r="K55" s="15">
        <v>18</v>
      </c>
      <c r="L55" s="15">
        <v>57</v>
      </c>
    </row>
    <row r="56" spans="1:12" x14ac:dyDescent="0.2">
      <c r="A56" s="38">
        <v>50</v>
      </c>
      <c r="B56" s="17" t="s">
        <v>279</v>
      </c>
      <c r="C56" s="18" t="s">
        <v>16</v>
      </c>
      <c r="D56" s="17" t="s">
        <v>26</v>
      </c>
      <c r="E56" s="17" t="s">
        <v>280</v>
      </c>
      <c r="F56" s="17" t="s">
        <v>281</v>
      </c>
      <c r="G56" s="15">
        <v>20</v>
      </c>
      <c r="H56" s="15">
        <v>10</v>
      </c>
      <c r="I56" s="15">
        <v>20</v>
      </c>
      <c r="J56" s="15">
        <v>0</v>
      </c>
      <c r="K56" s="15">
        <v>6</v>
      </c>
      <c r="L56" s="15">
        <v>56</v>
      </c>
    </row>
    <row r="57" spans="1:12" x14ac:dyDescent="0.2">
      <c r="A57" s="38">
        <v>51</v>
      </c>
      <c r="B57" s="15" t="s">
        <v>310</v>
      </c>
      <c r="C57" s="18" t="s">
        <v>16</v>
      </c>
      <c r="D57" s="15" t="s">
        <v>311</v>
      </c>
      <c r="E57" s="15" t="s">
        <v>312</v>
      </c>
      <c r="F57" s="15" t="s">
        <v>313</v>
      </c>
      <c r="G57" s="15">
        <v>20</v>
      </c>
      <c r="H57" s="15">
        <v>20</v>
      </c>
      <c r="I57" s="15">
        <v>13</v>
      </c>
      <c r="J57" s="15">
        <v>2</v>
      </c>
      <c r="K57" s="15">
        <v>0</v>
      </c>
      <c r="L57" s="15">
        <v>55</v>
      </c>
    </row>
    <row r="58" spans="1:12" x14ac:dyDescent="0.2">
      <c r="A58" s="38">
        <v>52</v>
      </c>
      <c r="B58" s="15" t="s">
        <v>25</v>
      </c>
      <c r="C58" s="18" t="s">
        <v>16</v>
      </c>
      <c r="D58" s="15" t="s">
        <v>26</v>
      </c>
      <c r="E58" s="15" t="s">
        <v>27</v>
      </c>
      <c r="F58" s="15" t="s">
        <v>28</v>
      </c>
      <c r="G58" s="15">
        <v>15</v>
      </c>
      <c r="H58" s="15">
        <v>20</v>
      </c>
      <c r="I58" s="15">
        <v>14</v>
      </c>
      <c r="J58" s="15">
        <v>6</v>
      </c>
      <c r="K58" s="15">
        <v>0</v>
      </c>
      <c r="L58" s="15">
        <v>55</v>
      </c>
    </row>
    <row r="59" spans="1:12" x14ac:dyDescent="0.2">
      <c r="A59" s="38">
        <v>53</v>
      </c>
      <c r="B59" s="16" t="s">
        <v>144</v>
      </c>
      <c r="C59" s="18" t="s">
        <v>16</v>
      </c>
      <c r="D59" s="16" t="s">
        <v>138</v>
      </c>
      <c r="E59" s="18" t="s">
        <v>139</v>
      </c>
      <c r="F59" s="16" t="s">
        <v>140</v>
      </c>
      <c r="G59" s="27">
        <v>20</v>
      </c>
      <c r="H59" s="27">
        <v>20</v>
      </c>
      <c r="I59" s="27">
        <v>2</v>
      </c>
      <c r="J59" s="27">
        <v>6</v>
      </c>
      <c r="K59" s="27">
        <v>6</v>
      </c>
      <c r="L59" s="27">
        <v>54</v>
      </c>
    </row>
    <row r="60" spans="1:12" x14ac:dyDescent="0.2">
      <c r="A60" s="38">
        <v>54</v>
      </c>
      <c r="B60" s="15" t="s">
        <v>314</v>
      </c>
      <c r="C60" s="18" t="s">
        <v>16</v>
      </c>
      <c r="D60" s="15" t="s">
        <v>311</v>
      </c>
      <c r="E60" s="15" t="s">
        <v>312</v>
      </c>
      <c r="F60" s="15" t="s">
        <v>313</v>
      </c>
      <c r="G60" s="15">
        <v>20</v>
      </c>
      <c r="H60" s="15">
        <v>20</v>
      </c>
      <c r="I60" s="15">
        <v>10</v>
      </c>
      <c r="J60" s="15">
        <v>3</v>
      </c>
      <c r="K60" s="15">
        <v>0</v>
      </c>
      <c r="L60" s="15">
        <v>53</v>
      </c>
    </row>
    <row r="61" spans="1:12" x14ac:dyDescent="0.2">
      <c r="A61" s="38">
        <v>55</v>
      </c>
      <c r="B61" s="15" t="s">
        <v>29</v>
      </c>
      <c r="C61" s="18" t="s">
        <v>16</v>
      </c>
      <c r="D61" s="15" t="s">
        <v>26</v>
      </c>
      <c r="E61" s="15" t="s">
        <v>30</v>
      </c>
      <c r="F61" s="15" t="s">
        <v>31</v>
      </c>
      <c r="G61" s="15">
        <v>20</v>
      </c>
      <c r="H61" s="15">
        <v>15</v>
      </c>
      <c r="I61" s="15">
        <v>18</v>
      </c>
      <c r="J61" s="15">
        <v>0</v>
      </c>
      <c r="K61" s="15">
        <v>0</v>
      </c>
      <c r="L61" s="15">
        <v>53</v>
      </c>
    </row>
    <row r="62" spans="1:12" x14ac:dyDescent="0.2">
      <c r="A62" s="38">
        <v>56</v>
      </c>
      <c r="B62" s="15" t="s">
        <v>220</v>
      </c>
      <c r="C62" s="18" t="s">
        <v>16</v>
      </c>
      <c r="D62" s="15" t="s">
        <v>221</v>
      </c>
      <c r="E62" s="15" t="s">
        <v>222</v>
      </c>
      <c r="F62" s="15" t="s">
        <v>223</v>
      </c>
      <c r="G62" s="15">
        <v>20</v>
      </c>
      <c r="H62" s="15">
        <v>20</v>
      </c>
      <c r="I62" s="15">
        <v>10</v>
      </c>
      <c r="J62" s="15">
        <v>2</v>
      </c>
      <c r="K62" s="15">
        <v>0</v>
      </c>
      <c r="L62" s="15">
        <v>52</v>
      </c>
    </row>
    <row r="63" spans="1:12" x14ac:dyDescent="0.2">
      <c r="A63" s="38">
        <v>57</v>
      </c>
      <c r="B63" s="16" t="s">
        <v>145</v>
      </c>
      <c r="C63" s="18" t="s">
        <v>16</v>
      </c>
      <c r="D63" s="16" t="s">
        <v>138</v>
      </c>
      <c r="E63" s="18" t="s">
        <v>139</v>
      </c>
      <c r="F63" s="16" t="s">
        <v>140</v>
      </c>
      <c r="G63" s="27">
        <v>20</v>
      </c>
      <c r="H63" s="27">
        <v>20</v>
      </c>
      <c r="I63" s="27">
        <v>12</v>
      </c>
      <c r="J63" s="27">
        <v>0</v>
      </c>
      <c r="K63" s="27">
        <v>0</v>
      </c>
      <c r="L63" s="27">
        <v>52</v>
      </c>
    </row>
    <row r="64" spans="1:12" x14ac:dyDescent="0.2">
      <c r="A64" s="38">
        <v>58</v>
      </c>
      <c r="B64" s="17" t="s">
        <v>282</v>
      </c>
      <c r="C64" s="18" t="s">
        <v>16</v>
      </c>
      <c r="D64" s="17" t="s">
        <v>36</v>
      </c>
      <c r="E64" s="17" t="s">
        <v>283</v>
      </c>
      <c r="F64" s="17" t="s">
        <v>284</v>
      </c>
      <c r="G64" s="15">
        <v>20</v>
      </c>
      <c r="H64" s="15">
        <v>20</v>
      </c>
      <c r="I64" s="15">
        <v>10</v>
      </c>
      <c r="J64" s="15">
        <v>2</v>
      </c>
      <c r="K64" s="15">
        <v>0</v>
      </c>
      <c r="L64" s="15">
        <v>52</v>
      </c>
    </row>
    <row r="65" spans="1:13" x14ac:dyDescent="0.2">
      <c r="A65" s="38">
        <v>59</v>
      </c>
      <c r="B65" s="15" t="s">
        <v>476</v>
      </c>
      <c r="C65" s="18" t="s">
        <v>16</v>
      </c>
      <c r="D65" s="15" t="s">
        <v>437</v>
      </c>
      <c r="E65" s="15" t="s">
        <v>438</v>
      </c>
      <c r="F65" s="15" t="s">
        <v>439</v>
      </c>
      <c r="G65" s="15">
        <v>20</v>
      </c>
      <c r="H65" s="15">
        <v>14</v>
      </c>
      <c r="I65" s="15">
        <v>8</v>
      </c>
      <c r="J65" s="15">
        <v>4</v>
      </c>
      <c r="K65" s="15">
        <v>6</v>
      </c>
      <c r="L65" s="15">
        <v>52</v>
      </c>
    </row>
    <row r="66" spans="1:13" x14ac:dyDescent="0.2">
      <c r="A66" s="38">
        <v>60</v>
      </c>
      <c r="B66" s="15" t="s">
        <v>477</v>
      </c>
      <c r="C66" s="18" t="s">
        <v>16</v>
      </c>
      <c r="D66" s="15" t="s">
        <v>456</v>
      </c>
      <c r="E66" s="15" t="s">
        <v>438</v>
      </c>
      <c r="F66" s="15" t="s">
        <v>457</v>
      </c>
      <c r="G66" s="15">
        <v>0</v>
      </c>
      <c r="H66" s="15">
        <v>20</v>
      </c>
      <c r="I66" s="15">
        <v>20</v>
      </c>
      <c r="J66" s="15">
        <v>5</v>
      </c>
      <c r="K66" s="15">
        <v>6</v>
      </c>
      <c r="L66" s="15">
        <v>51</v>
      </c>
    </row>
    <row r="67" spans="1:13" x14ac:dyDescent="0.2">
      <c r="A67" s="38">
        <v>61</v>
      </c>
      <c r="B67" s="15" t="s">
        <v>478</v>
      </c>
      <c r="C67" s="18" t="s">
        <v>16</v>
      </c>
      <c r="D67" s="15" t="s">
        <v>444</v>
      </c>
      <c r="E67" s="15" t="s">
        <v>438</v>
      </c>
      <c r="F67" s="15" t="s">
        <v>458</v>
      </c>
      <c r="G67" s="15">
        <v>18</v>
      </c>
      <c r="H67" s="15">
        <v>18</v>
      </c>
      <c r="I67" s="15">
        <v>8</v>
      </c>
      <c r="J67" s="15">
        <v>5</v>
      </c>
      <c r="K67" s="15">
        <v>2</v>
      </c>
      <c r="L67" s="15">
        <v>51</v>
      </c>
    </row>
    <row r="68" spans="1:13" x14ac:dyDescent="0.2">
      <c r="A68" s="38">
        <v>62</v>
      </c>
      <c r="B68" s="15" t="s">
        <v>374</v>
      </c>
      <c r="C68" s="18" t="s">
        <v>16</v>
      </c>
      <c r="D68" s="15" t="s">
        <v>363</v>
      </c>
      <c r="E68" s="15" t="s">
        <v>364</v>
      </c>
      <c r="F68" s="15" t="s">
        <v>365</v>
      </c>
      <c r="G68" s="15">
        <v>20</v>
      </c>
      <c r="H68" s="15">
        <v>20</v>
      </c>
      <c r="I68" s="15">
        <v>10</v>
      </c>
      <c r="J68" s="15">
        <v>0</v>
      </c>
      <c r="K68" s="15">
        <v>0</v>
      </c>
      <c r="L68" s="15">
        <v>50</v>
      </c>
    </row>
    <row r="69" spans="1:13" x14ac:dyDescent="0.2">
      <c r="A69" s="38">
        <v>63</v>
      </c>
      <c r="B69" s="15" t="s">
        <v>128</v>
      </c>
      <c r="C69" s="18" t="s">
        <v>16</v>
      </c>
      <c r="D69" s="15" t="s">
        <v>129</v>
      </c>
      <c r="E69" s="15" t="s">
        <v>130</v>
      </c>
      <c r="F69" s="15" t="s">
        <v>131</v>
      </c>
      <c r="G69" s="15">
        <v>20</v>
      </c>
      <c r="H69" s="15">
        <v>20</v>
      </c>
      <c r="I69" s="15">
        <v>10</v>
      </c>
      <c r="J69" s="15">
        <v>0</v>
      </c>
      <c r="K69" s="15">
        <v>0</v>
      </c>
      <c r="L69" s="15">
        <v>50</v>
      </c>
    </row>
    <row r="70" spans="1:13" x14ac:dyDescent="0.2">
      <c r="A70" s="38">
        <v>64</v>
      </c>
      <c r="B70" s="16" t="s">
        <v>146</v>
      </c>
      <c r="C70" s="18" t="s">
        <v>16</v>
      </c>
      <c r="D70" s="16" t="s">
        <v>138</v>
      </c>
      <c r="E70" s="18" t="s">
        <v>139</v>
      </c>
      <c r="F70" s="16" t="s">
        <v>147</v>
      </c>
      <c r="G70" s="27">
        <v>20</v>
      </c>
      <c r="H70" s="27">
        <v>20</v>
      </c>
      <c r="I70" s="27">
        <v>5</v>
      </c>
      <c r="J70" s="27">
        <v>2</v>
      </c>
      <c r="K70" s="27">
        <v>2</v>
      </c>
      <c r="L70" s="27">
        <v>49</v>
      </c>
    </row>
    <row r="71" spans="1:13" x14ac:dyDescent="0.2">
      <c r="A71" s="38">
        <v>65</v>
      </c>
      <c r="B71" s="15" t="s">
        <v>479</v>
      </c>
      <c r="C71" s="18" t="s">
        <v>16</v>
      </c>
      <c r="D71" s="15" t="s">
        <v>459</v>
      </c>
      <c r="E71" s="15" t="s">
        <v>438</v>
      </c>
      <c r="F71" s="15" t="s">
        <v>460</v>
      </c>
      <c r="G71" s="15">
        <v>20</v>
      </c>
      <c r="H71" s="15">
        <v>3</v>
      </c>
      <c r="I71" s="15">
        <v>10</v>
      </c>
      <c r="J71" s="15">
        <v>0</v>
      </c>
      <c r="K71" s="15">
        <v>16</v>
      </c>
      <c r="L71" s="15">
        <v>49</v>
      </c>
    </row>
    <row r="72" spans="1:13" x14ac:dyDescent="0.2">
      <c r="A72" s="38">
        <v>66</v>
      </c>
      <c r="B72" s="15" t="s">
        <v>315</v>
      </c>
      <c r="C72" s="18" t="s">
        <v>16</v>
      </c>
      <c r="D72" s="15" t="s">
        <v>311</v>
      </c>
      <c r="E72" s="15" t="s">
        <v>312</v>
      </c>
      <c r="F72" s="15" t="s">
        <v>313</v>
      </c>
      <c r="G72" s="15">
        <v>20</v>
      </c>
      <c r="H72" s="15">
        <v>20</v>
      </c>
      <c r="I72" s="15">
        <v>8</v>
      </c>
      <c r="J72" s="15">
        <v>0</v>
      </c>
      <c r="K72" s="15">
        <v>0</v>
      </c>
      <c r="L72" s="15">
        <v>48</v>
      </c>
    </row>
    <row r="73" spans="1:13" s="30" customFormat="1" ht="25.5" x14ac:dyDescent="0.2">
      <c r="A73" s="39">
        <v>67</v>
      </c>
      <c r="B73" s="25" t="s">
        <v>148</v>
      </c>
      <c r="C73" s="25" t="s">
        <v>16</v>
      </c>
      <c r="D73" s="25" t="s">
        <v>149</v>
      </c>
      <c r="E73" s="25" t="s">
        <v>150</v>
      </c>
      <c r="F73" s="25" t="s">
        <v>151</v>
      </c>
      <c r="G73" s="31">
        <v>20</v>
      </c>
      <c r="H73" s="31">
        <v>6</v>
      </c>
      <c r="I73" s="31">
        <v>14</v>
      </c>
      <c r="J73" s="31">
        <v>4</v>
      </c>
      <c r="K73" s="31">
        <v>4</v>
      </c>
      <c r="L73" s="31">
        <v>48</v>
      </c>
      <c r="M73" s="32"/>
    </row>
    <row r="74" spans="1:13" x14ac:dyDescent="0.2">
      <c r="A74" s="38">
        <v>68</v>
      </c>
      <c r="B74" s="15" t="s">
        <v>480</v>
      </c>
      <c r="C74" s="18" t="s">
        <v>16</v>
      </c>
      <c r="D74" s="15" t="s">
        <v>448</v>
      </c>
      <c r="E74" s="15" t="s">
        <v>438</v>
      </c>
      <c r="F74" s="15" t="s">
        <v>461</v>
      </c>
      <c r="G74" s="15">
        <v>20</v>
      </c>
      <c r="H74" s="15">
        <v>18</v>
      </c>
      <c r="I74" s="15">
        <v>10</v>
      </c>
      <c r="J74" s="15">
        <v>0</v>
      </c>
      <c r="K74" s="15">
        <v>0</v>
      </c>
      <c r="L74" s="15">
        <v>48</v>
      </c>
    </row>
    <row r="75" spans="1:13" x14ac:dyDescent="0.2">
      <c r="A75" s="38">
        <v>69</v>
      </c>
      <c r="B75" s="15" t="s">
        <v>132</v>
      </c>
      <c r="C75" s="18" t="s">
        <v>16</v>
      </c>
      <c r="D75" s="15" t="s">
        <v>129</v>
      </c>
      <c r="E75" s="15" t="s">
        <v>130</v>
      </c>
      <c r="F75" s="15" t="s">
        <v>131</v>
      </c>
      <c r="G75" s="15">
        <v>20</v>
      </c>
      <c r="H75" s="15">
        <v>17</v>
      </c>
      <c r="I75" s="15">
        <v>6</v>
      </c>
      <c r="J75" s="15">
        <v>4</v>
      </c>
      <c r="K75" s="15">
        <v>0</v>
      </c>
      <c r="L75" s="15">
        <v>47</v>
      </c>
    </row>
    <row r="76" spans="1:13" x14ac:dyDescent="0.2">
      <c r="A76" s="38">
        <v>70</v>
      </c>
      <c r="B76" s="15" t="s">
        <v>316</v>
      </c>
      <c r="C76" s="18" t="s">
        <v>16</v>
      </c>
      <c r="D76" s="15" t="s">
        <v>311</v>
      </c>
      <c r="E76" s="15" t="s">
        <v>312</v>
      </c>
      <c r="F76" s="15" t="s">
        <v>313</v>
      </c>
      <c r="G76" s="15">
        <v>20</v>
      </c>
      <c r="H76" s="15">
        <v>4</v>
      </c>
      <c r="I76" s="15">
        <v>20</v>
      </c>
      <c r="J76" s="15">
        <v>2</v>
      </c>
      <c r="K76" s="15">
        <v>0</v>
      </c>
      <c r="L76" s="15">
        <v>46</v>
      </c>
    </row>
    <row r="77" spans="1:13" x14ac:dyDescent="0.2">
      <c r="A77" s="38">
        <v>71</v>
      </c>
      <c r="B77" s="15" t="s">
        <v>542</v>
      </c>
      <c r="C77" s="18" t="s">
        <v>16</v>
      </c>
      <c r="D77" s="15" t="s">
        <v>61</v>
      </c>
      <c r="E77" s="15" t="s">
        <v>62</v>
      </c>
      <c r="F77" s="15" t="s">
        <v>63</v>
      </c>
      <c r="G77" s="15">
        <v>5</v>
      </c>
      <c r="H77" s="15">
        <v>19</v>
      </c>
      <c r="I77" s="15">
        <v>0</v>
      </c>
      <c r="J77" s="15">
        <v>20</v>
      </c>
      <c r="K77" s="15">
        <v>2</v>
      </c>
      <c r="L77" s="15">
        <v>46</v>
      </c>
    </row>
    <row r="78" spans="1:13" x14ac:dyDescent="0.2">
      <c r="A78" s="38">
        <v>72</v>
      </c>
      <c r="B78" s="16" t="s">
        <v>152</v>
      </c>
      <c r="C78" s="18" t="s">
        <v>16</v>
      </c>
      <c r="D78" s="16" t="s">
        <v>138</v>
      </c>
      <c r="E78" s="18" t="s">
        <v>139</v>
      </c>
      <c r="F78" s="16" t="s">
        <v>140</v>
      </c>
      <c r="G78" s="27">
        <v>1</v>
      </c>
      <c r="H78" s="27">
        <v>20</v>
      </c>
      <c r="I78" s="27">
        <v>12</v>
      </c>
      <c r="J78" s="27">
        <v>0</v>
      </c>
      <c r="K78" s="27">
        <v>12</v>
      </c>
      <c r="L78" s="27">
        <v>45</v>
      </c>
    </row>
    <row r="79" spans="1:13" x14ac:dyDescent="0.2">
      <c r="A79" s="38">
        <v>73</v>
      </c>
      <c r="B79" s="15" t="s">
        <v>193</v>
      </c>
      <c r="C79" s="18" t="s">
        <v>16</v>
      </c>
      <c r="D79" s="15" t="s">
        <v>194</v>
      </c>
      <c r="E79" s="15" t="s">
        <v>195</v>
      </c>
      <c r="F79" s="15" t="s">
        <v>196</v>
      </c>
      <c r="G79" s="15">
        <v>20</v>
      </c>
      <c r="H79" s="15">
        <v>0</v>
      </c>
      <c r="I79" s="15">
        <v>20</v>
      </c>
      <c r="J79" s="15">
        <v>4</v>
      </c>
      <c r="K79" s="15">
        <v>0</v>
      </c>
      <c r="L79" s="15">
        <v>44</v>
      </c>
    </row>
    <row r="80" spans="1:13" x14ac:dyDescent="0.2">
      <c r="A80" s="38">
        <v>74</v>
      </c>
      <c r="B80" s="15" t="s">
        <v>317</v>
      </c>
      <c r="C80" s="18" t="s">
        <v>16</v>
      </c>
      <c r="D80" s="15" t="s">
        <v>318</v>
      </c>
      <c r="E80" s="15" t="s">
        <v>319</v>
      </c>
      <c r="F80" s="15" t="s">
        <v>320</v>
      </c>
      <c r="G80" s="15">
        <v>20</v>
      </c>
      <c r="H80" s="15">
        <v>0</v>
      </c>
      <c r="I80" s="15">
        <v>20</v>
      </c>
      <c r="J80" s="15">
        <v>0</v>
      </c>
      <c r="K80" s="15">
        <v>4</v>
      </c>
      <c r="L80" s="15">
        <v>44</v>
      </c>
    </row>
    <row r="81" spans="1:15" x14ac:dyDescent="0.2">
      <c r="A81" s="38">
        <v>75</v>
      </c>
      <c r="B81" s="15" t="s">
        <v>481</v>
      </c>
      <c r="C81" s="18" t="s">
        <v>16</v>
      </c>
      <c r="D81" s="15" t="s">
        <v>437</v>
      </c>
      <c r="E81" s="15" t="s">
        <v>438</v>
      </c>
      <c r="F81" s="15" t="s">
        <v>439</v>
      </c>
      <c r="G81" s="15">
        <v>20</v>
      </c>
      <c r="H81" s="15">
        <v>16</v>
      </c>
      <c r="I81" s="15">
        <v>2</v>
      </c>
      <c r="J81" s="15">
        <v>4</v>
      </c>
      <c r="K81" s="15">
        <v>2</v>
      </c>
      <c r="L81" s="15">
        <v>44</v>
      </c>
    </row>
    <row r="82" spans="1:15" x14ac:dyDescent="0.2">
      <c r="A82" s="38">
        <v>76</v>
      </c>
      <c r="B82" s="15" t="s">
        <v>32</v>
      </c>
      <c r="C82" s="18" t="s">
        <v>16</v>
      </c>
      <c r="D82" s="15" t="s">
        <v>26</v>
      </c>
      <c r="E82" s="15" t="s">
        <v>27</v>
      </c>
      <c r="F82" s="15" t="s">
        <v>33</v>
      </c>
      <c r="G82" s="15">
        <v>10</v>
      </c>
      <c r="H82" s="15">
        <v>16</v>
      </c>
      <c r="I82" s="15">
        <v>8</v>
      </c>
      <c r="J82" s="15">
        <v>2</v>
      </c>
      <c r="K82" s="15">
        <v>7</v>
      </c>
      <c r="L82" s="15">
        <v>43</v>
      </c>
    </row>
    <row r="83" spans="1:15" x14ac:dyDescent="0.2">
      <c r="A83" s="38">
        <v>77</v>
      </c>
      <c r="B83" s="15" t="s">
        <v>224</v>
      </c>
      <c r="C83" s="18" t="s">
        <v>16</v>
      </c>
      <c r="D83" s="15" t="s">
        <v>221</v>
      </c>
      <c r="E83" s="15" t="s">
        <v>222</v>
      </c>
      <c r="F83" s="15" t="s">
        <v>225</v>
      </c>
      <c r="G83" s="15">
        <v>20</v>
      </c>
      <c r="H83" s="15">
        <v>7</v>
      </c>
      <c r="I83" s="15">
        <v>9</v>
      </c>
      <c r="J83" s="15">
        <v>4</v>
      </c>
      <c r="K83" s="15">
        <v>0</v>
      </c>
      <c r="L83" s="15">
        <v>40</v>
      </c>
    </row>
    <row r="84" spans="1:15" x14ac:dyDescent="0.2">
      <c r="A84" s="38">
        <v>78</v>
      </c>
      <c r="B84" s="15" t="s">
        <v>34</v>
      </c>
      <c r="C84" s="18" t="s">
        <v>16</v>
      </c>
      <c r="D84" s="15" t="s">
        <v>26</v>
      </c>
      <c r="E84" s="15" t="s">
        <v>27</v>
      </c>
      <c r="F84" s="15" t="s">
        <v>28</v>
      </c>
      <c r="G84" s="15">
        <v>20</v>
      </c>
      <c r="H84" s="15">
        <v>20</v>
      </c>
      <c r="I84" s="15">
        <v>0</v>
      </c>
      <c r="J84" s="15">
        <v>0</v>
      </c>
      <c r="K84" s="15">
        <v>0</v>
      </c>
      <c r="L84" s="15">
        <v>40</v>
      </c>
    </row>
    <row r="85" spans="1:15" x14ac:dyDescent="0.2">
      <c r="A85" s="38">
        <v>79</v>
      </c>
      <c r="B85" s="15" t="s">
        <v>124</v>
      </c>
      <c r="C85" s="18" t="s">
        <v>16</v>
      </c>
      <c r="D85" s="15" t="s">
        <v>125</v>
      </c>
      <c r="E85" s="15" t="s">
        <v>126</v>
      </c>
      <c r="F85" s="15" t="s">
        <v>127</v>
      </c>
      <c r="G85" s="15">
        <v>17</v>
      </c>
      <c r="H85" s="15">
        <v>0</v>
      </c>
      <c r="I85" s="15">
        <v>15</v>
      </c>
      <c r="J85" s="15">
        <v>0</v>
      </c>
      <c r="K85" s="15">
        <v>8</v>
      </c>
      <c r="L85" s="15">
        <v>40</v>
      </c>
    </row>
    <row r="86" spans="1:15" x14ac:dyDescent="0.2">
      <c r="A86" s="38">
        <v>80</v>
      </c>
      <c r="B86" s="15" t="s">
        <v>482</v>
      </c>
      <c r="C86" s="18" t="s">
        <v>16</v>
      </c>
      <c r="D86" s="15" t="s">
        <v>442</v>
      </c>
      <c r="E86" s="15" t="s">
        <v>438</v>
      </c>
      <c r="F86" s="15" t="s">
        <v>451</v>
      </c>
      <c r="G86" s="15">
        <v>20</v>
      </c>
      <c r="H86" s="15">
        <v>6</v>
      </c>
      <c r="I86" s="15">
        <v>10</v>
      </c>
      <c r="J86" s="15">
        <v>4</v>
      </c>
      <c r="K86" s="15">
        <v>0</v>
      </c>
      <c r="L86" s="15">
        <v>40</v>
      </c>
    </row>
    <row r="87" spans="1:15" x14ac:dyDescent="0.2">
      <c r="A87" s="38">
        <v>81</v>
      </c>
      <c r="B87" s="15" t="s">
        <v>226</v>
      </c>
      <c r="C87" s="18" t="s">
        <v>16</v>
      </c>
      <c r="D87" s="15" t="s">
        <v>221</v>
      </c>
      <c r="E87" s="15" t="s">
        <v>222</v>
      </c>
      <c r="F87" s="15" t="s">
        <v>227</v>
      </c>
      <c r="G87" s="15">
        <v>15</v>
      </c>
      <c r="H87" s="15">
        <v>20</v>
      </c>
      <c r="I87" s="15">
        <v>0</v>
      </c>
      <c r="J87" s="15">
        <v>0</v>
      </c>
      <c r="K87" s="15">
        <v>2</v>
      </c>
      <c r="L87" s="15">
        <v>37</v>
      </c>
    </row>
    <row r="88" spans="1:15" x14ac:dyDescent="0.2">
      <c r="A88" s="38">
        <v>82</v>
      </c>
      <c r="B88" s="15" t="s">
        <v>228</v>
      </c>
      <c r="C88" s="18" t="s">
        <v>16</v>
      </c>
      <c r="D88" s="15" t="s">
        <v>221</v>
      </c>
      <c r="E88" s="15" t="s">
        <v>222</v>
      </c>
      <c r="F88" s="15" t="s">
        <v>229</v>
      </c>
      <c r="G88" s="15">
        <v>20</v>
      </c>
      <c r="H88" s="15">
        <v>0</v>
      </c>
      <c r="I88" s="15">
        <v>10</v>
      </c>
      <c r="J88" s="15">
        <v>4</v>
      </c>
      <c r="K88" s="15">
        <v>2</v>
      </c>
      <c r="L88" s="15">
        <v>36</v>
      </c>
    </row>
    <row r="89" spans="1:15" x14ac:dyDescent="0.2">
      <c r="A89" s="38">
        <v>83</v>
      </c>
      <c r="B89" s="15" t="s">
        <v>178</v>
      </c>
      <c r="C89" s="18" t="s">
        <v>16</v>
      </c>
      <c r="D89" s="15" t="s">
        <v>174</v>
      </c>
      <c r="E89" s="15" t="s">
        <v>175</v>
      </c>
      <c r="F89" s="15" t="s">
        <v>176</v>
      </c>
      <c r="G89" s="15">
        <v>20</v>
      </c>
      <c r="H89" s="15">
        <v>0</v>
      </c>
      <c r="I89" s="15">
        <v>10</v>
      </c>
      <c r="J89" s="15">
        <v>0</v>
      </c>
      <c r="K89" s="15">
        <v>6</v>
      </c>
      <c r="L89" s="15">
        <v>36</v>
      </c>
    </row>
    <row r="90" spans="1:15" x14ac:dyDescent="0.2">
      <c r="A90" s="38">
        <v>84</v>
      </c>
      <c r="B90" s="15" t="s">
        <v>179</v>
      </c>
      <c r="C90" s="18" t="s">
        <v>16</v>
      </c>
      <c r="D90" s="15" t="s">
        <v>174</v>
      </c>
      <c r="E90" s="15" t="s">
        <v>175</v>
      </c>
      <c r="F90" s="15" t="s">
        <v>176</v>
      </c>
      <c r="G90" s="15">
        <v>20</v>
      </c>
      <c r="H90" s="15">
        <v>0</v>
      </c>
      <c r="I90" s="15">
        <v>5</v>
      </c>
      <c r="J90" s="15">
        <v>9</v>
      </c>
      <c r="K90" s="15">
        <v>2</v>
      </c>
      <c r="L90" s="15">
        <v>36</v>
      </c>
    </row>
    <row r="91" spans="1:15" x14ac:dyDescent="0.2">
      <c r="A91" s="38">
        <v>85</v>
      </c>
      <c r="B91" s="15" t="s">
        <v>70</v>
      </c>
      <c r="C91" s="18" t="s">
        <v>16</v>
      </c>
      <c r="D91" s="15" t="s">
        <v>36</v>
      </c>
      <c r="E91" s="15" t="s">
        <v>71</v>
      </c>
      <c r="F91" s="15" t="s">
        <v>72</v>
      </c>
      <c r="G91" s="15">
        <v>0</v>
      </c>
      <c r="H91" s="15">
        <v>5</v>
      </c>
      <c r="I91" s="15">
        <v>12</v>
      </c>
      <c r="J91" s="15">
        <v>9</v>
      </c>
      <c r="K91" s="15">
        <v>10</v>
      </c>
      <c r="L91" s="15">
        <v>36</v>
      </c>
    </row>
    <row r="92" spans="1:15" x14ac:dyDescent="0.2">
      <c r="A92" s="38">
        <v>86</v>
      </c>
      <c r="B92" s="15" t="s">
        <v>285</v>
      </c>
      <c r="C92" s="18" t="s">
        <v>16</v>
      </c>
      <c r="D92" s="15" t="s">
        <v>36</v>
      </c>
      <c r="E92" s="17" t="s">
        <v>286</v>
      </c>
      <c r="F92" s="15" t="s">
        <v>287</v>
      </c>
      <c r="G92" s="15">
        <v>1</v>
      </c>
      <c r="H92" s="15">
        <v>10</v>
      </c>
      <c r="I92" s="15">
        <v>10</v>
      </c>
      <c r="J92" s="15">
        <v>1</v>
      </c>
      <c r="K92" s="15">
        <v>14</v>
      </c>
      <c r="L92" s="15">
        <v>36</v>
      </c>
    </row>
    <row r="93" spans="1:15" x14ac:dyDescent="0.2">
      <c r="A93" s="38">
        <v>87</v>
      </c>
      <c r="B93" s="15" t="s">
        <v>180</v>
      </c>
      <c r="C93" s="18" t="s">
        <v>16</v>
      </c>
      <c r="D93" s="15" t="s">
        <v>174</v>
      </c>
      <c r="E93" s="15" t="s">
        <v>175</v>
      </c>
      <c r="F93" s="15" t="s">
        <v>176</v>
      </c>
      <c r="G93" s="15">
        <v>15</v>
      </c>
      <c r="H93" s="15">
        <v>20</v>
      </c>
      <c r="I93" s="15">
        <v>0</v>
      </c>
      <c r="J93" s="15">
        <v>0</v>
      </c>
      <c r="K93" s="15">
        <v>0</v>
      </c>
      <c r="L93" s="15">
        <v>35</v>
      </c>
    </row>
    <row r="94" spans="1:15" x14ac:dyDescent="0.2">
      <c r="A94" s="38">
        <v>88</v>
      </c>
      <c r="B94" s="17" t="s">
        <v>288</v>
      </c>
      <c r="C94" s="18" t="s">
        <v>16</v>
      </c>
      <c r="D94" s="17" t="s">
        <v>26</v>
      </c>
      <c r="E94" s="17" t="s">
        <v>280</v>
      </c>
      <c r="F94" s="17" t="s">
        <v>281</v>
      </c>
      <c r="G94" s="15">
        <v>15</v>
      </c>
      <c r="H94" s="15">
        <v>5</v>
      </c>
      <c r="I94" s="15">
        <v>4</v>
      </c>
      <c r="J94" s="15">
        <v>5</v>
      </c>
      <c r="K94" s="15">
        <v>6</v>
      </c>
      <c r="L94" s="15">
        <v>35</v>
      </c>
    </row>
    <row r="95" spans="1:15" x14ac:dyDescent="0.2">
      <c r="A95" s="38">
        <v>89</v>
      </c>
      <c r="B95" s="15" t="s">
        <v>230</v>
      </c>
      <c r="C95" s="18" t="s">
        <v>16</v>
      </c>
      <c r="D95" s="15" t="s">
        <v>221</v>
      </c>
      <c r="E95" s="15" t="s">
        <v>222</v>
      </c>
      <c r="F95" s="15" t="s">
        <v>223</v>
      </c>
      <c r="G95" s="15">
        <v>20</v>
      </c>
      <c r="H95" s="15">
        <v>8</v>
      </c>
      <c r="I95" s="15">
        <v>2</v>
      </c>
      <c r="J95" s="15">
        <v>4</v>
      </c>
      <c r="K95" s="15">
        <v>0</v>
      </c>
      <c r="L95" s="15">
        <v>34</v>
      </c>
      <c r="O95" s="21"/>
    </row>
    <row r="96" spans="1:15" x14ac:dyDescent="0.2">
      <c r="A96" s="38">
        <v>90</v>
      </c>
      <c r="B96" s="16" t="s">
        <v>153</v>
      </c>
      <c r="C96" s="18" t="s">
        <v>16</v>
      </c>
      <c r="D96" s="16" t="s">
        <v>149</v>
      </c>
      <c r="E96" s="18" t="s">
        <v>150</v>
      </c>
      <c r="F96" s="16" t="s">
        <v>154</v>
      </c>
      <c r="G96" s="27">
        <v>15</v>
      </c>
      <c r="H96" s="27">
        <v>6</v>
      </c>
      <c r="I96" s="27">
        <v>4</v>
      </c>
      <c r="J96" s="27">
        <v>2</v>
      </c>
      <c r="K96" s="27">
        <v>6</v>
      </c>
      <c r="L96" s="27">
        <v>33</v>
      </c>
    </row>
    <row r="97" spans="1:13" x14ac:dyDescent="0.2">
      <c r="A97" s="38">
        <v>91</v>
      </c>
      <c r="B97" s="15" t="s">
        <v>483</v>
      </c>
      <c r="C97" s="18" t="s">
        <v>16</v>
      </c>
      <c r="D97" s="15" t="s">
        <v>446</v>
      </c>
      <c r="E97" s="15" t="s">
        <v>438</v>
      </c>
      <c r="F97" s="15" t="s">
        <v>447</v>
      </c>
      <c r="G97" s="15">
        <v>5</v>
      </c>
      <c r="H97" s="15">
        <v>18</v>
      </c>
      <c r="I97" s="15">
        <v>0</v>
      </c>
      <c r="J97" s="15">
        <v>4</v>
      </c>
      <c r="K97" s="15">
        <v>6</v>
      </c>
      <c r="L97" s="15">
        <v>33</v>
      </c>
    </row>
    <row r="98" spans="1:13" x14ac:dyDescent="0.2">
      <c r="A98" s="38">
        <v>92</v>
      </c>
      <c r="B98" s="15" t="s">
        <v>484</v>
      </c>
      <c r="C98" s="18" t="s">
        <v>16</v>
      </c>
      <c r="D98" s="15" t="s">
        <v>442</v>
      </c>
      <c r="E98" s="15" t="s">
        <v>438</v>
      </c>
      <c r="F98" s="15" t="s">
        <v>451</v>
      </c>
      <c r="G98" s="15">
        <v>12</v>
      </c>
      <c r="H98" s="15">
        <v>20</v>
      </c>
      <c r="I98" s="15">
        <v>0</v>
      </c>
      <c r="J98" s="15">
        <v>0</v>
      </c>
      <c r="K98" s="15">
        <v>0</v>
      </c>
      <c r="L98" s="15">
        <v>32</v>
      </c>
    </row>
    <row r="99" spans="1:13" x14ac:dyDescent="0.2">
      <c r="A99" s="38">
        <v>93</v>
      </c>
      <c r="B99" s="15" t="s">
        <v>485</v>
      </c>
      <c r="C99" s="18" t="s">
        <v>16</v>
      </c>
      <c r="D99" s="15" t="s">
        <v>448</v>
      </c>
      <c r="E99" s="15" t="s">
        <v>438</v>
      </c>
      <c r="F99" s="15" t="s">
        <v>449</v>
      </c>
      <c r="G99" s="15">
        <v>20</v>
      </c>
      <c r="H99" s="15">
        <v>0</v>
      </c>
      <c r="I99" s="15">
        <v>10</v>
      </c>
      <c r="J99" s="15">
        <v>0</v>
      </c>
      <c r="K99" s="15">
        <v>2</v>
      </c>
      <c r="L99" s="15">
        <v>32</v>
      </c>
    </row>
    <row r="100" spans="1:13" x14ac:dyDescent="0.2">
      <c r="A100" s="38">
        <v>94</v>
      </c>
      <c r="B100" s="15" t="s">
        <v>355</v>
      </c>
      <c r="C100" s="18" t="s">
        <v>16</v>
      </c>
      <c r="D100" s="15" t="s">
        <v>356</v>
      </c>
      <c r="E100" s="15" t="s">
        <v>357</v>
      </c>
      <c r="F100" s="15" t="s">
        <v>358</v>
      </c>
      <c r="G100" s="15">
        <v>5</v>
      </c>
      <c r="H100" s="15">
        <v>10</v>
      </c>
      <c r="I100" s="15">
        <v>12</v>
      </c>
      <c r="J100" s="15">
        <v>0</v>
      </c>
      <c r="K100" s="15">
        <v>4</v>
      </c>
      <c r="L100" s="15">
        <v>31</v>
      </c>
    </row>
    <row r="101" spans="1:13" x14ac:dyDescent="0.2">
      <c r="A101" s="38">
        <v>95</v>
      </c>
      <c r="B101" s="15" t="s">
        <v>536</v>
      </c>
      <c r="C101" s="18" t="s">
        <v>16</v>
      </c>
      <c r="D101" s="15" t="s">
        <v>36</v>
      </c>
      <c r="E101" s="15" t="s">
        <v>537</v>
      </c>
      <c r="F101" s="15" t="s">
        <v>538</v>
      </c>
      <c r="G101" s="15">
        <v>5</v>
      </c>
      <c r="H101" s="15">
        <v>20</v>
      </c>
      <c r="I101" s="15">
        <v>6</v>
      </c>
      <c r="J101" s="15">
        <v>0</v>
      </c>
      <c r="K101" s="15">
        <v>0</v>
      </c>
      <c r="L101" s="15">
        <v>31</v>
      </c>
    </row>
    <row r="102" spans="1:13" x14ac:dyDescent="0.2">
      <c r="A102" s="38">
        <v>96</v>
      </c>
      <c r="B102" s="15" t="s">
        <v>321</v>
      </c>
      <c r="C102" s="18" t="s">
        <v>16</v>
      </c>
      <c r="D102" s="15" t="s">
        <v>303</v>
      </c>
      <c r="E102" s="15" t="s">
        <v>304</v>
      </c>
      <c r="F102" s="15" t="s">
        <v>305</v>
      </c>
      <c r="G102" s="15">
        <v>20</v>
      </c>
      <c r="H102" s="15">
        <v>0</v>
      </c>
      <c r="I102" s="15">
        <v>10</v>
      </c>
      <c r="J102" s="15">
        <v>0</v>
      </c>
      <c r="K102" s="15">
        <v>0</v>
      </c>
      <c r="L102" s="15">
        <v>30</v>
      </c>
    </row>
    <row r="103" spans="1:13" x14ac:dyDescent="0.2">
      <c r="A103" s="38">
        <v>97</v>
      </c>
      <c r="B103" s="15" t="s">
        <v>299</v>
      </c>
      <c r="C103" s="18" t="s">
        <v>16</v>
      </c>
      <c r="D103" s="15" t="s">
        <v>36</v>
      </c>
      <c r="E103" s="15" t="s">
        <v>300</v>
      </c>
      <c r="F103" s="15" t="s">
        <v>301</v>
      </c>
      <c r="G103" s="15">
        <v>0</v>
      </c>
      <c r="H103" s="15">
        <v>18</v>
      </c>
      <c r="I103" s="15">
        <v>10</v>
      </c>
      <c r="J103" s="15">
        <v>0</v>
      </c>
      <c r="K103" s="15">
        <v>0</v>
      </c>
      <c r="L103" s="15">
        <v>28</v>
      </c>
    </row>
    <row r="104" spans="1:13" x14ac:dyDescent="0.2">
      <c r="A104" s="38">
        <v>98</v>
      </c>
      <c r="B104" s="25" t="s">
        <v>197</v>
      </c>
      <c r="C104" s="18" t="s">
        <v>16</v>
      </c>
      <c r="D104" s="15" t="s">
        <v>61</v>
      </c>
      <c r="E104" s="17" t="s">
        <v>190</v>
      </c>
      <c r="F104" s="25" t="s">
        <v>191</v>
      </c>
      <c r="G104" s="15">
        <v>20</v>
      </c>
      <c r="H104" s="15">
        <v>1</v>
      </c>
      <c r="I104" s="15">
        <v>6</v>
      </c>
      <c r="J104" s="15">
        <v>0</v>
      </c>
      <c r="K104" s="15">
        <v>0</v>
      </c>
      <c r="L104" s="15">
        <v>27</v>
      </c>
    </row>
    <row r="105" spans="1:13" x14ac:dyDescent="0.2">
      <c r="A105" s="38">
        <v>99</v>
      </c>
      <c r="B105" s="16" t="s">
        <v>198</v>
      </c>
      <c r="C105" s="18" t="s">
        <v>16</v>
      </c>
      <c r="D105" s="15" t="s">
        <v>61</v>
      </c>
      <c r="E105" s="17" t="s">
        <v>190</v>
      </c>
      <c r="F105" s="25" t="s">
        <v>191</v>
      </c>
      <c r="G105" s="15">
        <v>9</v>
      </c>
      <c r="H105" s="15">
        <v>2</v>
      </c>
      <c r="I105" s="15">
        <v>10</v>
      </c>
      <c r="J105" s="15">
        <v>4</v>
      </c>
      <c r="K105" s="15">
        <v>0</v>
      </c>
      <c r="L105" s="15">
        <v>25</v>
      </c>
    </row>
    <row r="106" spans="1:13" x14ac:dyDescent="0.2">
      <c r="A106" s="38">
        <v>100</v>
      </c>
      <c r="B106" s="15" t="s">
        <v>289</v>
      </c>
      <c r="C106" s="18" t="s">
        <v>16</v>
      </c>
      <c r="D106" s="15" t="s">
        <v>36</v>
      </c>
      <c r="E106" s="17" t="s">
        <v>286</v>
      </c>
      <c r="F106" s="15" t="s">
        <v>290</v>
      </c>
      <c r="G106" s="15">
        <v>5</v>
      </c>
      <c r="H106" s="15">
        <v>20</v>
      </c>
      <c r="I106" s="15">
        <v>0</v>
      </c>
      <c r="J106" s="15">
        <v>0</v>
      </c>
      <c r="K106" s="15">
        <v>0</v>
      </c>
      <c r="L106" s="15">
        <v>25</v>
      </c>
    </row>
    <row r="107" spans="1:13" x14ac:dyDescent="0.2">
      <c r="A107" s="38">
        <v>101</v>
      </c>
      <c r="B107" s="15" t="s">
        <v>411</v>
      </c>
      <c r="C107" s="18" t="s">
        <v>16</v>
      </c>
      <c r="D107" s="16" t="s">
        <v>397</v>
      </c>
      <c r="E107" s="15" t="s">
        <v>398</v>
      </c>
      <c r="F107" s="15" t="s">
        <v>399</v>
      </c>
      <c r="G107" s="15">
        <v>20</v>
      </c>
      <c r="H107" s="15">
        <v>0</v>
      </c>
      <c r="I107" s="15">
        <v>0</v>
      </c>
      <c r="J107" s="15">
        <v>2</v>
      </c>
      <c r="K107" s="15">
        <v>2</v>
      </c>
      <c r="L107" s="15">
        <v>24</v>
      </c>
    </row>
    <row r="108" spans="1:13" x14ac:dyDescent="0.2">
      <c r="A108" s="38">
        <v>102</v>
      </c>
      <c r="B108" s="15" t="s">
        <v>486</v>
      </c>
      <c r="C108" s="18" t="s">
        <v>16</v>
      </c>
      <c r="D108" s="15" t="s">
        <v>442</v>
      </c>
      <c r="E108" s="15" t="s">
        <v>438</v>
      </c>
      <c r="F108" s="15" t="s">
        <v>451</v>
      </c>
      <c r="G108" s="15">
        <v>10</v>
      </c>
      <c r="H108" s="15">
        <v>0</v>
      </c>
      <c r="I108" s="15">
        <v>10</v>
      </c>
      <c r="J108" s="15">
        <v>2</v>
      </c>
      <c r="K108" s="15">
        <v>2</v>
      </c>
      <c r="L108" s="15">
        <v>24</v>
      </c>
    </row>
    <row r="109" spans="1:13" x14ac:dyDescent="0.2">
      <c r="A109" s="38">
        <v>103</v>
      </c>
      <c r="B109" s="15" t="s">
        <v>412</v>
      </c>
      <c r="C109" s="18" t="s">
        <v>16</v>
      </c>
      <c r="D109" s="15" t="s">
        <v>413</v>
      </c>
      <c r="E109" s="15" t="s">
        <v>398</v>
      </c>
      <c r="F109" s="15" t="s">
        <v>414</v>
      </c>
      <c r="G109" s="15">
        <v>0</v>
      </c>
      <c r="H109" s="15">
        <v>9</v>
      </c>
      <c r="I109" s="15">
        <v>9</v>
      </c>
      <c r="J109" s="15">
        <v>0</v>
      </c>
      <c r="K109" s="15">
        <v>4</v>
      </c>
      <c r="L109" s="15">
        <v>22</v>
      </c>
    </row>
    <row r="110" spans="1:13" x14ac:dyDescent="0.2">
      <c r="A110" s="38">
        <v>104</v>
      </c>
      <c r="B110" s="17" t="s">
        <v>199</v>
      </c>
      <c r="C110" s="18" t="s">
        <v>16</v>
      </c>
      <c r="D110" s="16" t="s">
        <v>200</v>
      </c>
      <c r="E110" s="17" t="s">
        <v>190</v>
      </c>
      <c r="F110" s="16" t="s">
        <v>201</v>
      </c>
      <c r="G110" s="15">
        <v>20</v>
      </c>
      <c r="H110" s="15">
        <v>2</v>
      </c>
      <c r="I110" s="15">
        <v>0</v>
      </c>
      <c r="J110" s="15">
        <v>0</v>
      </c>
      <c r="K110" s="15">
        <v>0</v>
      </c>
      <c r="L110" s="15">
        <v>22</v>
      </c>
    </row>
    <row r="111" spans="1:13" x14ac:dyDescent="0.2">
      <c r="A111" s="38">
        <v>105</v>
      </c>
      <c r="B111" s="15" t="s">
        <v>181</v>
      </c>
      <c r="C111" s="18" t="s">
        <v>16</v>
      </c>
      <c r="D111" s="15" t="s">
        <v>174</v>
      </c>
      <c r="E111" s="15" t="s">
        <v>175</v>
      </c>
      <c r="F111" s="15" t="s">
        <v>176</v>
      </c>
      <c r="G111" s="15">
        <v>5</v>
      </c>
      <c r="H111" s="15">
        <v>6</v>
      </c>
      <c r="I111" s="15">
        <v>10</v>
      </c>
      <c r="J111" s="15">
        <v>0</v>
      </c>
      <c r="K111" s="15">
        <v>0</v>
      </c>
      <c r="L111" s="15">
        <v>21</v>
      </c>
    </row>
    <row r="112" spans="1:13" s="30" customFormat="1" ht="25.5" x14ac:dyDescent="0.2">
      <c r="A112" s="39">
        <v>106</v>
      </c>
      <c r="B112" s="25" t="s">
        <v>155</v>
      </c>
      <c r="C112" s="25" t="s">
        <v>16</v>
      </c>
      <c r="D112" s="25" t="s">
        <v>149</v>
      </c>
      <c r="E112" s="25" t="s">
        <v>150</v>
      </c>
      <c r="F112" s="25" t="s">
        <v>151</v>
      </c>
      <c r="G112" s="31">
        <v>20</v>
      </c>
      <c r="H112" s="31">
        <v>0</v>
      </c>
      <c r="I112" s="31">
        <v>0</v>
      </c>
      <c r="J112" s="31">
        <v>0</v>
      </c>
      <c r="K112" s="31">
        <v>0</v>
      </c>
      <c r="L112" s="31">
        <v>20</v>
      </c>
      <c r="M112" s="32"/>
    </row>
    <row r="113" spans="1:12" x14ac:dyDescent="0.2">
      <c r="A113" s="38">
        <v>107</v>
      </c>
      <c r="B113" s="15" t="s">
        <v>90</v>
      </c>
      <c r="C113" s="18" t="s">
        <v>16</v>
      </c>
      <c r="D113" s="17" t="s">
        <v>91</v>
      </c>
      <c r="E113" s="17" t="s">
        <v>92</v>
      </c>
      <c r="F113" s="17" t="s">
        <v>93</v>
      </c>
      <c r="G113" s="15">
        <v>10</v>
      </c>
      <c r="H113" s="15">
        <v>0</v>
      </c>
      <c r="I113" s="15">
        <v>0</v>
      </c>
      <c r="J113" s="15">
        <v>0</v>
      </c>
      <c r="K113" s="15">
        <v>10</v>
      </c>
      <c r="L113" s="17">
        <f>SUM(G113:K113)</f>
        <v>20</v>
      </c>
    </row>
    <row r="114" spans="1:12" x14ac:dyDescent="0.2">
      <c r="A114" s="38">
        <v>108</v>
      </c>
      <c r="B114" s="15" t="s">
        <v>375</v>
      </c>
      <c r="C114" s="18" t="s">
        <v>16</v>
      </c>
      <c r="D114" s="15" t="s">
        <v>363</v>
      </c>
      <c r="E114" s="15" t="s">
        <v>364</v>
      </c>
      <c r="F114" s="15" t="s">
        <v>376</v>
      </c>
      <c r="G114" s="15">
        <v>5</v>
      </c>
      <c r="H114" s="15">
        <v>0</v>
      </c>
      <c r="I114" s="15">
        <v>10</v>
      </c>
      <c r="J114" s="15">
        <v>5</v>
      </c>
      <c r="K114" s="15">
        <v>0</v>
      </c>
      <c r="L114" s="15">
        <v>20</v>
      </c>
    </row>
    <row r="115" spans="1:12" x14ac:dyDescent="0.2">
      <c r="A115" s="38">
        <v>109</v>
      </c>
      <c r="B115" s="15" t="s">
        <v>377</v>
      </c>
      <c r="C115" s="18" t="s">
        <v>16</v>
      </c>
      <c r="D115" s="15" t="s">
        <v>363</v>
      </c>
      <c r="E115" s="15" t="s">
        <v>364</v>
      </c>
      <c r="F115" s="15" t="s">
        <v>365</v>
      </c>
      <c r="G115" s="15">
        <v>20</v>
      </c>
      <c r="H115" s="15">
        <v>0</v>
      </c>
      <c r="I115" s="15">
        <v>0</v>
      </c>
      <c r="J115" s="15">
        <v>0</v>
      </c>
      <c r="K115" s="15">
        <v>0</v>
      </c>
      <c r="L115" s="15">
        <v>20</v>
      </c>
    </row>
    <row r="116" spans="1:12" x14ac:dyDescent="0.2">
      <c r="A116" s="38">
        <v>110</v>
      </c>
      <c r="B116" s="15" t="s">
        <v>103</v>
      </c>
      <c r="C116" s="18" t="s">
        <v>16</v>
      </c>
      <c r="D116" s="15" t="s">
        <v>104</v>
      </c>
      <c r="E116" s="15" t="s">
        <v>105</v>
      </c>
      <c r="F116" s="15" t="s">
        <v>106</v>
      </c>
      <c r="G116" s="15">
        <v>20</v>
      </c>
      <c r="H116" s="15">
        <v>0</v>
      </c>
      <c r="I116" s="15">
        <v>0</v>
      </c>
      <c r="J116" s="15">
        <v>0</v>
      </c>
      <c r="K116" s="15">
        <v>0</v>
      </c>
      <c r="L116" s="15">
        <v>20</v>
      </c>
    </row>
    <row r="117" spans="1:12" x14ac:dyDescent="0.2">
      <c r="A117" s="38">
        <v>111</v>
      </c>
      <c r="B117" s="15" t="s">
        <v>23</v>
      </c>
      <c r="C117" s="18" t="s">
        <v>16</v>
      </c>
      <c r="D117" s="15" t="s">
        <v>18</v>
      </c>
      <c r="E117" s="15" t="s">
        <v>19</v>
      </c>
      <c r="F117" s="15" t="s">
        <v>22</v>
      </c>
      <c r="G117" s="15">
        <v>0</v>
      </c>
      <c r="H117" s="15">
        <v>0</v>
      </c>
      <c r="I117" s="15">
        <v>8</v>
      </c>
      <c r="J117" s="15">
        <v>0</v>
      </c>
      <c r="K117" s="15">
        <v>8</v>
      </c>
      <c r="L117" s="15">
        <v>16</v>
      </c>
    </row>
    <row r="118" spans="1:12" x14ac:dyDescent="0.2">
      <c r="A118" s="38">
        <v>112</v>
      </c>
      <c r="B118" s="15" t="s">
        <v>231</v>
      </c>
      <c r="C118" s="18" t="s">
        <v>16</v>
      </c>
      <c r="D118" s="15" t="s">
        <v>221</v>
      </c>
      <c r="E118" s="15" t="s">
        <v>222</v>
      </c>
      <c r="F118" s="15" t="s">
        <v>225</v>
      </c>
      <c r="G118" s="15">
        <v>0</v>
      </c>
      <c r="H118" s="15">
        <v>14</v>
      </c>
      <c r="I118" s="15">
        <v>1</v>
      </c>
      <c r="J118" s="15">
        <v>0</v>
      </c>
      <c r="K118" s="15">
        <v>0</v>
      </c>
      <c r="L118" s="15">
        <v>15</v>
      </c>
    </row>
    <row r="119" spans="1:12" x14ac:dyDescent="0.2">
      <c r="A119" s="38">
        <v>113</v>
      </c>
      <c r="B119" s="15" t="s">
        <v>322</v>
      </c>
      <c r="C119" s="18" t="s">
        <v>16</v>
      </c>
      <c r="D119" s="15" t="s">
        <v>311</v>
      </c>
      <c r="E119" s="15" t="s">
        <v>312</v>
      </c>
      <c r="F119" s="15" t="s">
        <v>313</v>
      </c>
      <c r="G119" s="15">
        <v>0</v>
      </c>
      <c r="H119" s="15">
        <v>0</v>
      </c>
      <c r="I119" s="15">
        <v>15</v>
      </c>
      <c r="J119" s="15">
        <v>0</v>
      </c>
      <c r="K119" s="15">
        <v>0</v>
      </c>
      <c r="L119" s="15">
        <v>15</v>
      </c>
    </row>
    <row r="120" spans="1:12" x14ac:dyDescent="0.2">
      <c r="A120" s="38">
        <v>114</v>
      </c>
      <c r="B120" s="15" t="s">
        <v>94</v>
      </c>
      <c r="C120" s="18" t="s">
        <v>16</v>
      </c>
      <c r="D120" s="17" t="s">
        <v>91</v>
      </c>
      <c r="E120" s="17" t="s">
        <v>92</v>
      </c>
      <c r="F120" s="17" t="s">
        <v>93</v>
      </c>
      <c r="G120" s="15">
        <v>0</v>
      </c>
      <c r="H120" s="15">
        <v>0</v>
      </c>
      <c r="I120" s="15">
        <v>10</v>
      </c>
      <c r="J120" s="15">
        <v>0</v>
      </c>
      <c r="K120" s="15">
        <v>5</v>
      </c>
      <c r="L120" s="17">
        <f>SUM(G120:K120)</f>
        <v>15</v>
      </c>
    </row>
    <row r="121" spans="1:12" x14ac:dyDescent="0.2">
      <c r="A121" s="38">
        <v>115</v>
      </c>
      <c r="B121" s="15" t="s">
        <v>415</v>
      </c>
      <c r="C121" s="18" t="s">
        <v>16</v>
      </c>
      <c r="D121" s="15" t="s">
        <v>416</v>
      </c>
      <c r="E121" s="15" t="s">
        <v>417</v>
      </c>
      <c r="F121" s="15" t="s">
        <v>418</v>
      </c>
      <c r="G121" s="15">
        <v>0</v>
      </c>
      <c r="H121" s="15">
        <v>6</v>
      </c>
      <c r="I121" s="15">
        <v>6</v>
      </c>
      <c r="J121" s="15">
        <v>2</v>
      </c>
      <c r="K121" s="15">
        <v>0</v>
      </c>
      <c r="L121" s="15">
        <v>14</v>
      </c>
    </row>
    <row r="122" spans="1:12" x14ac:dyDescent="0.2">
      <c r="A122" s="38">
        <v>116</v>
      </c>
      <c r="B122" s="15" t="s">
        <v>487</v>
      </c>
      <c r="C122" s="18" t="s">
        <v>16</v>
      </c>
      <c r="D122" s="15" t="s">
        <v>437</v>
      </c>
      <c r="E122" s="15" t="s">
        <v>438</v>
      </c>
      <c r="F122" s="15" t="s">
        <v>439</v>
      </c>
      <c r="G122" s="15">
        <v>10</v>
      </c>
      <c r="H122" s="15">
        <v>0</v>
      </c>
      <c r="I122" s="15">
        <v>2</v>
      </c>
      <c r="J122" s="15">
        <v>0</v>
      </c>
      <c r="K122" s="15">
        <v>0</v>
      </c>
      <c r="L122" s="15">
        <v>12</v>
      </c>
    </row>
    <row r="123" spans="1:12" x14ac:dyDescent="0.2">
      <c r="A123" s="38">
        <v>117</v>
      </c>
      <c r="B123" s="15" t="s">
        <v>95</v>
      </c>
      <c r="C123" s="18" t="s">
        <v>16</v>
      </c>
      <c r="D123" s="17" t="s">
        <v>91</v>
      </c>
      <c r="E123" s="17" t="s">
        <v>92</v>
      </c>
      <c r="F123" s="17" t="s">
        <v>93</v>
      </c>
      <c r="G123" s="15">
        <v>0</v>
      </c>
      <c r="H123" s="15">
        <v>0</v>
      </c>
      <c r="I123" s="15">
        <v>0</v>
      </c>
      <c r="J123" s="15">
        <v>6</v>
      </c>
      <c r="K123" s="15">
        <v>5</v>
      </c>
      <c r="L123" s="17">
        <f>SUM(G123:K123)</f>
        <v>11</v>
      </c>
    </row>
    <row r="124" spans="1:12" x14ac:dyDescent="0.2">
      <c r="A124" s="38">
        <v>118</v>
      </c>
      <c r="B124" s="15" t="s">
        <v>378</v>
      </c>
      <c r="C124" s="18" t="s">
        <v>16</v>
      </c>
      <c r="D124" s="15" t="s">
        <v>367</v>
      </c>
      <c r="E124" s="15" t="s">
        <v>368</v>
      </c>
      <c r="F124" s="15" t="s">
        <v>369</v>
      </c>
      <c r="G124" s="15">
        <v>5</v>
      </c>
      <c r="H124" s="15">
        <v>4</v>
      </c>
      <c r="I124" s="15">
        <v>0</v>
      </c>
      <c r="J124" s="15">
        <v>2</v>
      </c>
      <c r="K124" s="15">
        <v>0</v>
      </c>
      <c r="L124" s="15">
        <v>11</v>
      </c>
    </row>
    <row r="125" spans="1:12" x14ac:dyDescent="0.2">
      <c r="A125" s="38">
        <v>119</v>
      </c>
      <c r="B125" s="15" t="s">
        <v>323</v>
      </c>
      <c r="C125" s="18" t="s">
        <v>16</v>
      </c>
      <c r="D125" s="15" t="s">
        <v>307</v>
      </c>
      <c r="E125" s="15" t="s">
        <v>308</v>
      </c>
      <c r="F125" s="15" t="s">
        <v>309</v>
      </c>
      <c r="G125" s="15">
        <v>5</v>
      </c>
      <c r="H125" s="15">
        <v>0</v>
      </c>
      <c r="I125" s="15">
        <v>5</v>
      </c>
      <c r="J125" s="15">
        <v>0</v>
      </c>
      <c r="K125" s="15">
        <v>0</v>
      </c>
      <c r="L125" s="15">
        <v>10</v>
      </c>
    </row>
    <row r="126" spans="1:12" x14ac:dyDescent="0.2">
      <c r="A126" s="38">
        <v>120</v>
      </c>
      <c r="B126" s="15" t="s">
        <v>96</v>
      </c>
      <c r="C126" s="18" t="s">
        <v>16</v>
      </c>
      <c r="D126" s="17" t="s">
        <v>91</v>
      </c>
      <c r="E126" s="17" t="s">
        <v>92</v>
      </c>
      <c r="F126" s="17" t="s">
        <v>93</v>
      </c>
      <c r="G126" s="15">
        <v>0</v>
      </c>
      <c r="H126" s="15">
        <v>4</v>
      </c>
      <c r="I126" s="15">
        <v>2</v>
      </c>
      <c r="J126" s="15">
        <v>0</v>
      </c>
      <c r="K126" s="15">
        <v>2</v>
      </c>
      <c r="L126" s="17">
        <f>SUM(G126:K126)</f>
        <v>8</v>
      </c>
    </row>
    <row r="127" spans="1:12" x14ac:dyDescent="0.2">
      <c r="A127" s="38">
        <v>121</v>
      </c>
      <c r="B127" s="15" t="s">
        <v>488</v>
      </c>
      <c r="C127" s="18" t="s">
        <v>16</v>
      </c>
      <c r="D127" s="15" t="s">
        <v>459</v>
      </c>
      <c r="E127" s="15" t="s">
        <v>438</v>
      </c>
      <c r="F127" s="15" t="s">
        <v>460</v>
      </c>
      <c r="G127" s="15">
        <v>0</v>
      </c>
      <c r="H127" s="15">
        <v>0</v>
      </c>
      <c r="I127" s="15">
        <v>8</v>
      </c>
      <c r="J127" s="15">
        <v>0</v>
      </c>
      <c r="K127" s="15">
        <v>0</v>
      </c>
      <c r="L127" s="15">
        <v>8</v>
      </c>
    </row>
    <row r="128" spans="1:12" x14ac:dyDescent="0.2">
      <c r="A128" s="38">
        <v>122</v>
      </c>
      <c r="B128" s="15" t="s">
        <v>97</v>
      </c>
      <c r="C128" s="18" t="s">
        <v>16</v>
      </c>
      <c r="D128" s="17" t="s">
        <v>91</v>
      </c>
      <c r="E128" s="17" t="s">
        <v>92</v>
      </c>
      <c r="F128" s="17" t="s">
        <v>93</v>
      </c>
      <c r="G128" s="15">
        <v>0</v>
      </c>
      <c r="H128" s="15">
        <v>0</v>
      </c>
      <c r="I128" s="15">
        <v>2</v>
      </c>
      <c r="J128" s="15">
        <v>5</v>
      </c>
      <c r="K128" s="15">
        <v>0</v>
      </c>
      <c r="L128" s="17">
        <f>SUM(G128:K128)</f>
        <v>7</v>
      </c>
    </row>
    <row r="129" spans="1:12" x14ac:dyDescent="0.2">
      <c r="A129" s="38">
        <v>123</v>
      </c>
      <c r="B129" s="15" t="s">
        <v>419</v>
      </c>
      <c r="C129" s="18" t="s">
        <v>16</v>
      </c>
      <c r="D129" s="15" t="s">
        <v>416</v>
      </c>
      <c r="E129" s="15" t="s">
        <v>417</v>
      </c>
      <c r="F129" s="15" t="s">
        <v>418</v>
      </c>
      <c r="G129" s="15">
        <v>0</v>
      </c>
      <c r="H129" s="15">
        <v>0</v>
      </c>
      <c r="I129" s="15">
        <v>6</v>
      </c>
      <c r="J129" s="15">
        <v>0</v>
      </c>
      <c r="K129" s="15">
        <v>0</v>
      </c>
      <c r="L129" s="15">
        <v>6</v>
      </c>
    </row>
    <row r="130" spans="1:12" x14ac:dyDescent="0.2">
      <c r="A130" s="38">
        <v>124</v>
      </c>
      <c r="B130" s="15" t="s">
        <v>534</v>
      </c>
      <c r="C130" s="18" t="s">
        <v>16</v>
      </c>
      <c r="D130" s="15" t="s">
        <v>36</v>
      </c>
      <c r="E130" s="15" t="s">
        <v>535</v>
      </c>
      <c r="F130" s="15" t="s">
        <v>65</v>
      </c>
      <c r="G130" s="15">
        <v>0</v>
      </c>
      <c r="H130" s="15">
        <v>2</v>
      </c>
      <c r="I130" s="15">
        <v>0</v>
      </c>
      <c r="J130" s="15">
        <v>4</v>
      </c>
      <c r="K130" s="15">
        <v>0</v>
      </c>
      <c r="L130" s="15">
        <v>6</v>
      </c>
    </row>
    <row r="131" spans="1:12" x14ac:dyDescent="0.2">
      <c r="A131" s="38">
        <v>125</v>
      </c>
      <c r="B131" s="15" t="s">
        <v>420</v>
      </c>
      <c r="C131" s="18" t="s">
        <v>16</v>
      </c>
      <c r="D131" s="15" t="s">
        <v>416</v>
      </c>
      <c r="E131" s="15" t="s">
        <v>417</v>
      </c>
      <c r="F131" s="15" t="s">
        <v>418</v>
      </c>
      <c r="G131" s="15">
        <v>0</v>
      </c>
      <c r="H131" s="15">
        <v>3</v>
      </c>
      <c r="I131" s="15">
        <v>0</v>
      </c>
      <c r="J131" s="15">
        <v>0</v>
      </c>
      <c r="K131" s="15">
        <v>2</v>
      </c>
      <c r="L131" s="15">
        <v>5</v>
      </c>
    </row>
    <row r="132" spans="1:12" x14ac:dyDescent="0.2">
      <c r="A132" s="38">
        <v>126</v>
      </c>
      <c r="B132" s="15" t="s">
        <v>98</v>
      </c>
      <c r="C132" s="18" t="s">
        <v>16</v>
      </c>
      <c r="D132" s="17" t="s">
        <v>91</v>
      </c>
      <c r="E132" s="17" t="s">
        <v>92</v>
      </c>
      <c r="F132" s="17" t="s">
        <v>93</v>
      </c>
      <c r="G132" s="15">
        <v>0</v>
      </c>
      <c r="H132" s="15">
        <v>0</v>
      </c>
      <c r="I132" s="15">
        <v>5</v>
      </c>
      <c r="J132" s="15">
        <v>0</v>
      </c>
      <c r="K132" s="15">
        <v>0</v>
      </c>
      <c r="L132" s="17">
        <f>SUM(G132:K132)</f>
        <v>5</v>
      </c>
    </row>
    <row r="133" spans="1:12" x14ac:dyDescent="0.2">
      <c r="A133" s="38">
        <v>127</v>
      </c>
      <c r="B133" s="15" t="s">
        <v>262</v>
      </c>
      <c r="C133" s="18" t="s">
        <v>16</v>
      </c>
      <c r="D133" s="15" t="s">
        <v>263</v>
      </c>
      <c r="E133" s="15" t="s">
        <v>264</v>
      </c>
      <c r="F133" s="15" t="s">
        <v>265</v>
      </c>
      <c r="G133" s="15">
        <v>3</v>
      </c>
      <c r="H133" s="15">
        <v>0</v>
      </c>
      <c r="I133" s="15">
        <v>0</v>
      </c>
      <c r="J133" s="15">
        <v>0</v>
      </c>
      <c r="K133" s="15">
        <v>0</v>
      </c>
      <c r="L133" s="15">
        <v>3</v>
      </c>
    </row>
    <row r="134" spans="1:12" x14ac:dyDescent="0.2">
      <c r="A134" s="38">
        <v>128</v>
      </c>
      <c r="B134" s="15" t="s">
        <v>489</v>
      </c>
      <c r="C134" s="18" t="s">
        <v>16</v>
      </c>
      <c r="D134" s="15" t="s">
        <v>446</v>
      </c>
      <c r="E134" s="15" t="s">
        <v>438</v>
      </c>
      <c r="F134" s="15" t="s">
        <v>447</v>
      </c>
      <c r="G134" s="15">
        <v>0</v>
      </c>
      <c r="H134" s="15">
        <v>3</v>
      </c>
      <c r="I134" s="15">
        <v>0</v>
      </c>
      <c r="J134" s="15">
        <v>0</v>
      </c>
      <c r="K134" s="15">
        <v>0</v>
      </c>
      <c r="L134" s="15">
        <v>3</v>
      </c>
    </row>
    <row r="135" spans="1:12" x14ac:dyDescent="0.2">
      <c r="A135" s="38">
        <v>129</v>
      </c>
      <c r="B135" s="15" t="s">
        <v>421</v>
      </c>
      <c r="C135" s="18" t="s">
        <v>16</v>
      </c>
      <c r="D135" s="15" t="s">
        <v>416</v>
      </c>
      <c r="E135" s="15" t="s">
        <v>417</v>
      </c>
      <c r="F135" s="15" t="s">
        <v>418</v>
      </c>
      <c r="G135" s="15">
        <v>0</v>
      </c>
      <c r="H135" s="15">
        <v>2</v>
      </c>
      <c r="I135" s="15">
        <v>0</v>
      </c>
      <c r="J135" s="15">
        <v>0</v>
      </c>
      <c r="K135" s="15">
        <v>0</v>
      </c>
      <c r="L135" s="15">
        <v>2</v>
      </c>
    </row>
  </sheetData>
  <sortState xmlns:xlrd2="http://schemas.microsoft.com/office/spreadsheetml/2017/richdata2" ref="B7:L135">
    <sortCondition descending="1" ref="L7:L135"/>
  </sortState>
  <mergeCells count="3">
    <mergeCell ref="G5:L5"/>
    <mergeCell ref="B4:D4"/>
    <mergeCell ref="B1:M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3"/>
  <sheetViews>
    <sheetView zoomScale="110" zoomScaleNormal="110" workbookViewId="0">
      <selection activeCell="A7" sqref="A7:L93"/>
    </sheetView>
  </sheetViews>
  <sheetFormatPr defaultRowHeight="12.75" x14ac:dyDescent="0.2"/>
  <cols>
    <col min="2" max="2" width="30.7109375" customWidth="1"/>
    <col min="3" max="3" width="9.42578125" customWidth="1"/>
    <col min="4" max="4" width="39.5703125" customWidth="1"/>
    <col min="5" max="5" width="16.42578125" customWidth="1"/>
    <col min="6" max="6" width="26.85546875" customWidth="1"/>
    <col min="7" max="7" width="7.28515625" customWidth="1"/>
    <col min="8" max="9" width="6.85546875" customWidth="1"/>
    <col min="10" max="10" width="6.7109375" customWidth="1"/>
    <col min="11" max="11" width="6.42578125" customWidth="1"/>
    <col min="12" max="12" width="6.5703125" customWidth="1"/>
    <col min="13" max="13" width="12" customWidth="1"/>
  </cols>
  <sheetData>
    <row r="1" spans="1:14" ht="18" x14ac:dyDescent="0.25">
      <c r="B1" s="35" t="s">
        <v>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x14ac:dyDescent="0.2">
      <c r="B2" s="6"/>
      <c r="C2" s="2"/>
      <c r="E2" s="7"/>
      <c r="F2" s="8"/>
      <c r="G2" s="9"/>
      <c r="H2" s="4"/>
      <c r="I2" s="4"/>
      <c r="J2" s="4"/>
      <c r="K2" s="4"/>
      <c r="L2" s="4"/>
      <c r="M2" s="4"/>
      <c r="N2" s="4"/>
    </row>
    <row r="3" spans="1:14" x14ac:dyDescent="0.2">
      <c r="B3" s="1"/>
      <c r="C3" s="1"/>
      <c r="D3" s="10"/>
      <c r="E3" s="5"/>
      <c r="F3" s="5"/>
      <c r="G3" s="5"/>
      <c r="H3" s="1"/>
      <c r="I3" s="1"/>
      <c r="J3" s="1"/>
      <c r="K3" s="1"/>
      <c r="L3" s="1"/>
      <c r="M3" s="12"/>
      <c r="N3" s="4"/>
    </row>
    <row r="4" spans="1:14" x14ac:dyDescent="0.2">
      <c r="B4" s="34" t="s">
        <v>604</v>
      </c>
      <c r="C4" s="34"/>
      <c r="D4" s="34"/>
      <c r="M4" s="3"/>
      <c r="N4" s="4"/>
    </row>
    <row r="5" spans="1:14" x14ac:dyDescent="0.2">
      <c r="G5" s="33" t="s">
        <v>2</v>
      </c>
      <c r="H5" s="33"/>
      <c r="I5" s="33"/>
      <c r="J5" s="33"/>
      <c r="K5" s="33"/>
      <c r="L5" s="33"/>
      <c r="M5" s="3"/>
      <c r="N5" s="4"/>
    </row>
    <row r="6" spans="1:14" s="1" customFormat="1" ht="33.75" x14ac:dyDescent="0.2">
      <c r="A6" s="22"/>
      <c r="B6" s="29" t="s">
        <v>0</v>
      </c>
      <c r="C6" s="36" t="s">
        <v>15</v>
      </c>
      <c r="D6" s="29" t="s">
        <v>12</v>
      </c>
      <c r="E6" s="29" t="s">
        <v>1</v>
      </c>
      <c r="F6" s="36" t="s">
        <v>13</v>
      </c>
      <c r="G6" s="29" t="s">
        <v>5</v>
      </c>
      <c r="H6" s="29" t="s">
        <v>4</v>
      </c>
      <c r="I6" s="29" t="s">
        <v>3</v>
      </c>
      <c r="J6" s="29" t="s">
        <v>6</v>
      </c>
      <c r="K6" s="29" t="s">
        <v>7</v>
      </c>
      <c r="L6" s="29" t="s">
        <v>8</v>
      </c>
      <c r="M6" s="13"/>
    </row>
    <row r="7" spans="1:14" x14ac:dyDescent="0.2">
      <c r="A7" s="37">
        <v>1</v>
      </c>
      <c r="B7" s="15" t="s">
        <v>349</v>
      </c>
      <c r="C7" s="16" t="s">
        <v>16</v>
      </c>
      <c r="D7" s="15" t="s">
        <v>346</v>
      </c>
      <c r="E7" s="15" t="s">
        <v>347</v>
      </c>
      <c r="F7" s="15" t="s">
        <v>350</v>
      </c>
      <c r="G7" s="15">
        <v>20</v>
      </c>
      <c r="H7" s="15">
        <v>20</v>
      </c>
      <c r="I7" s="15">
        <v>20</v>
      </c>
      <c r="J7" s="15">
        <v>20</v>
      </c>
      <c r="K7" s="15">
        <v>20</v>
      </c>
      <c r="L7" s="15">
        <v>100</v>
      </c>
      <c r="M7" s="3"/>
    </row>
    <row r="8" spans="1:14" x14ac:dyDescent="0.2">
      <c r="A8" s="37">
        <v>2</v>
      </c>
      <c r="B8" s="15" t="s">
        <v>490</v>
      </c>
      <c r="C8" s="16" t="s">
        <v>16</v>
      </c>
      <c r="D8" s="15" t="s">
        <v>491</v>
      </c>
      <c r="E8" s="15" t="s">
        <v>438</v>
      </c>
      <c r="F8" s="15" t="s">
        <v>492</v>
      </c>
      <c r="G8" s="15">
        <v>20</v>
      </c>
      <c r="H8" s="15">
        <v>20</v>
      </c>
      <c r="I8" s="15">
        <v>20</v>
      </c>
      <c r="J8" s="15">
        <v>20</v>
      </c>
      <c r="K8" s="15">
        <v>20</v>
      </c>
      <c r="L8" s="15">
        <v>100</v>
      </c>
      <c r="M8" s="3"/>
    </row>
    <row r="9" spans="1:14" x14ac:dyDescent="0.2">
      <c r="A9" s="37">
        <v>3</v>
      </c>
      <c r="B9" s="15" t="s">
        <v>232</v>
      </c>
      <c r="C9" s="16" t="s">
        <v>16</v>
      </c>
      <c r="D9" s="15" t="s">
        <v>217</v>
      </c>
      <c r="E9" s="15" t="s">
        <v>218</v>
      </c>
      <c r="F9" s="15" t="s">
        <v>233</v>
      </c>
      <c r="G9" s="15">
        <v>20</v>
      </c>
      <c r="H9" s="15">
        <v>20</v>
      </c>
      <c r="I9" s="15">
        <v>20</v>
      </c>
      <c r="J9" s="15">
        <v>20</v>
      </c>
      <c r="K9" s="15">
        <v>18</v>
      </c>
      <c r="L9" s="15">
        <v>98</v>
      </c>
      <c r="M9" s="3"/>
    </row>
    <row r="10" spans="1:14" x14ac:dyDescent="0.2">
      <c r="A10" s="37">
        <v>4</v>
      </c>
      <c r="B10" s="16" t="s">
        <v>202</v>
      </c>
      <c r="C10" s="16" t="s">
        <v>16</v>
      </c>
      <c r="D10" s="17" t="s">
        <v>203</v>
      </c>
      <c r="E10" s="17" t="s">
        <v>190</v>
      </c>
      <c r="F10" s="16" t="s">
        <v>204</v>
      </c>
      <c r="G10" s="15">
        <v>15</v>
      </c>
      <c r="H10" s="15">
        <v>20</v>
      </c>
      <c r="I10" s="15">
        <v>18</v>
      </c>
      <c r="J10" s="15">
        <v>20</v>
      </c>
      <c r="K10" s="15">
        <v>5</v>
      </c>
      <c r="L10" s="15">
        <v>78</v>
      </c>
      <c r="M10" s="3"/>
    </row>
    <row r="11" spans="1:14" x14ac:dyDescent="0.2">
      <c r="A11" s="37">
        <v>5</v>
      </c>
      <c r="B11" s="15" t="s">
        <v>351</v>
      </c>
      <c r="C11" s="16" t="s">
        <v>16</v>
      </c>
      <c r="D11" s="15" t="s">
        <v>346</v>
      </c>
      <c r="E11" s="15" t="s">
        <v>347</v>
      </c>
      <c r="F11" s="15" t="s">
        <v>350</v>
      </c>
      <c r="G11" s="15">
        <v>20</v>
      </c>
      <c r="H11" s="15">
        <v>20</v>
      </c>
      <c r="I11" s="15">
        <v>8</v>
      </c>
      <c r="J11" s="15">
        <v>15</v>
      </c>
      <c r="K11" s="15">
        <v>15</v>
      </c>
      <c r="L11" s="15">
        <v>78</v>
      </c>
      <c r="M11" s="3"/>
    </row>
    <row r="12" spans="1:14" x14ac:dyDescent="0.2">
      <c r="A12" s="37">
        <v>6</v>
      </c>
      <c r="B12" s="15" t="s">
        <v>113</v>
      </c>
      <c r="C12" s="16" t="s">
        <v>16</v>
      </c>
      <c r="D12" s="15" t="s">
        <v>104</v>
      </c>
      <c r="E12" s="15" t="s">
        <v>105</v>
      </c>
      <c r="F12" s="15" t="s">
        <v>114</v>
      </c>
      <c r="G12" s="15">
        <v>6</v>
      </c>
      <c r="H12" s="15">
        <v>20</v>
      </c>
      <c r="I12" s="15">
        <v>17</v>
      </c>
      <c r="J12" s="15">
        <v>17</v>
      </c>
      <c r="K12" s="15">
        <v>14</v>
      </c>
      <c r="L12" s="15">
        <v>74</v>
      </c>
      <c r="M12" s="3"/>
    </row>
    <row r="13" spans="1:14" x14ac:dyDescent="0.2">
      <c r="A13" s="37">
        <v>7</v>
      </c>
      <c r="B13" s="15" t="s">
        <v>352</v>
      </c>
      <c r="C13" s="16" t="s">
        <v>16</v>
      </c>
      <c r="D13" s="15" t="s">
        <v>346</v>
      </c>
      <c r="E13" s="15" t="s">
        <v>347</v>
      </c>
      <c r="F13" s="15" t="s">
        <v>350</v>
      </c>
      <c r="G13" s="15">
        <v>15</v>
      </c>
      <c r="H13" s="15">
        <v>2</v>
      </c>
      <c r="I13" s="15">
        <v>20</v>
      </c>
      <c r="J13" s="15">
        <v>20</v>
      </c>
      <c r="K13" s="15">
        <v>16</v>
      </c>
      <c r="L13" s="15">
        <v>73</v>
      </c>
      <c r="M13" s="3"/>
    </row>
    <row r="14" spans="1:14" x14ac:dyDescent="0.2">
      <c r="A14" s="37">
        <v>8</v>
      </c>
      <c r="B14" s="15" t="s">
        <v>379</v>
      </c>
      <c r="C14" s="16" t="s">
        <v>16</v>
      </c>
      <c r="D14" s="15" t="s">
        <v>363</v>
      </c>
      <c r="E14" s="15" t="s">
        <v>364</v>
      </c>
      <c r="F14" s="15" t="s">
        <v>365</v>
      </c>
      <c r="G14" s="15">
        <v>20</v>
      </c>
      <c r="H14" s="15">
        <v>20</v>
      </c>
      <c r="I14" s="15">
        <v>7</v>
      </c>
      <c r="J14" s="15">
        <v>20</v>
      </c>
      <c r="K14" s="15">
        <v>6</v>
      </c>
      <c r="L14" s="15">
        <v>73</v>
      </c>
      <c r="M14" s="3"/>
    </row>
    <row r="15" spans="1:14" x14ac:dyDescent="0.2">
      <c r="A15" s="37">
        <v>9</v>
      </c>
      <c r="B15" s="15" t="s">
        <v>324</v>
      </c>
      <c r="C15" s="16" t="s">
        <v>16</v>
      </c>
      <c r="D15" s="15" t="s">
        <v>325</v>
      </c>
      <c r="E15" s="15" t="s">
        <v>312</v>
      </c>
      <c r="F15" s="15" t="s">
        <v>313</v>
      </c>
      <c r="G15" s="15">
        <v>10</v>
      </c>
      <c r="H15" s="15">
        <v>20</v>
      </c>
      <c r="I15" s="15">
        <v>20</v>
      </c>
      <c r="J15" s="15">
        <v>1</v>
      </c>
      <c r="K15" s="15">
        <v>18</v>
      </c>
      <c r="L15" s="15">
        <v>69</v>
      </c>
      <c r="M15" s="3"/>
    </row>
    <row r="16" spans="1:14" x14ac:dyDescent="0.2">
      <c r="A16" s="37">
        <v>10</v>
      </c>
      <c r="B16" s="15" t="s">
        <v>326</v>
      </c>
      <c r="C16" s="16" t="s">
        <v>16</v>
      </c>
      <c r="D16" s="15" t="s">
        <v>303</v>
      </c>
      <c r="E16" s="15" t="s">
        <v>304</v>
      </c>
      <c r="F16" s="15" t="s">
        <v>327</v>
      </c>
      <c r="G16" s="15">
        <v>4</v>
      </c>
      <c r="H16" s="15">
        <v>20</v>
      </c>
      <c r="I16" s="15">
        <v>6</v>
      </c>
      <c r="J16" s="15">
        <v>18</v>
      </c>
      <c r="K16" s="15">
        <v>20</v>
      </c>
      <c r="L16" s="15">
        <v>68</v>
      </c>
      <c r="M16" s="3"/>
    </row>
    <row r="17" spans="1:13" x14ac:dyDescent="0.2">
      <c r="A17" s="37">
        <v>11</v>
      </c>
      <c r="B17" s="15" t="s">
        <v>380</v>
      </c>
      <c r="C17" s="16" t="s">
        <v>16</v>
      </c>
      <c r="D17" s="15" t="s">
        <v>367</v>
      </c>
      <c r="E17" s="15" t="s">
        <v>368</v>
      </c>
      <c r="F17" s="15" t="s">
        <v>381</v>
      </c>
      <c r="G17" s="15">
        <v>2</v>
      </c>
      <c r="H17" s="15">
        <v>5</v>
      </c>
      <c r="I17" s="15">
        <v>20</v>
      </c>
      <c r="J17" s="15">
        <v>20</v>
      </c>
      <c r="K17" s="15">
        <v>18</v>
      </c>
      <c r="L17" s="15">
        <v>65</v>
      </c>
      <c r="M17" s="3"/>
    </row>
    <row r="18" spans="1:13" x14ac:dyDescent="0.2">
      <c r="A18" s="37">
        <v>12</v>
      </c>
      <c r="B18" s="15" t="s">
        <v>205</v>
      </c>
      <c r="C18" s="16" t="s">
        <v>16</v>
      </c>
      <c r="D18" s="15" t="s">
        <v>194</v>
      </c>
      <c r="E18" s="15" t="s">
        <v>195</v>
      </c>
      <c r="F18" s="15" t="s">
        <v>206</v>
      </c>
      <c r="G18" s="15">
        <v>3</v>
      </c>
      <c r="H18" s="15">
        <v>20</v>
      </c>
      <c r="I18" s="15">
        <v>6</v>
      </c>
      <c r="J18" s="15">
        <v>15</v>
      </c>
      <c r="K18" s="15">
        <v>20</v>
      </c>
      <c r="L18" s="15">
        <v>64</v>
      </c>
      <c r="M18" s="3"/>
    </row>
    <row r="19" spans="1:13" x14ac:dyDescent="0.2">
      <c r="A19" s="37">
        <v>13</v>
      </c>
      <c r="B19" s="15" t="s">
        <v>328</v>
      </c>
      <c r="C19" s="16" t="s">
        <v>16</v>
      </c>
      <c r="D19" s="15" t="s">
        <v>325</v>
      </c>
      <c r="E19" s="15" t="s">
        <v>312</v>
      </c>
      <c r="F19" s="15" t="s">
        <v>329</v>
      </c>
      <c r="G19" s="15">
        <v>10</v>
      </c>
      <c r="H19" s="15">
        <v>20</v>
      </c>
      <c r="I19" s="15">
        <v>12</v>
      </c>
      <c r="J19" s="15">
        <v>4</v>
      </c>
      <c r="K19" s="15">
        <v>18</v>
      </c>
      <c r="L19" s="15">
        <v>64</v>
      </c>
      <c r="M19" s="3"/>
    </row>
    <row r="20" spans="1:13" x14ac:dyDescent="0.2">
      <c r="A20" s="37">
        <v>14</v>
      </c>
      <c r="B20" s="15" t="s">
        <v>186</v>
      </c>
      <c r="C20" s="16" t="s">
        <v>16</v>
      </c>
      <c r="D20" s="15" t="s">
        <v>183</v>
      </c>
      <c r="E20" s="15" t="s">
        <v>184</v>
      </c>
      <c r="F20" s="15" t="s">
        <v>185</v>
      </c>
      <c r="G20" s="15">
        <v>4</v>
      </c>
      <c r="H20" s="15">
        <v>20</v>
      </c>
      <c r="I20" s="15">
        <v>10</v>
      </c>
      <c r="J20" s="15">
        <v>12</v>
      </c>
      <c r="K20" s="15">
        <v>18</v>
      </c>
      <c r="L20" s="15">
        <v>64</v>
      </c>
      <c r="M20" s="3"/>
    </row>
    <row r="21" spans="1:13" x14ac:dyDescent="0.2">
      <c r="A21" s="37">
        <v>15</v>
      </c>
      <c r="B21" s="15" t="s">
        <v>108</v>
      </c>
      <c r="C21" s="16" t="s">
        <v>16</v>
      </c>
      <c r="D21" s="15" t="s">
        <v>109</v>
      </c>
      <c r="E21" s="15" t="s">
        <v>105</v>
      </c>
      <c r="F21" s="15" t="s">
        <v>110</v>
      </c>
      <c r="G21" s="15">
        <v>0</v>
      </c>
      <c r="H21" s="15">
        <v>5</v>
      </c>
      <c r="I21" s="15">
        <v>17</v>
      </c>
      <c r="J21" s="15">
        <v>20</v>
      </c>
      <c r="K21" s="15">
        <v>20</v>
      </c>
      <c r="L21" s="15">
        <v>62</v>
      </c>
      <c r="M21" s="3"/>
    </row>
    <row r="22" spans="1:13" x14ac:dyDescent="0.2">
      <c r="A22" s="37">
        <v>16</v>
      </c>
      <c r="B22" s="16" t="s">
        <v>207</v>
      </c>
      <c r="C22" s="16" t="s">
        <v>16</v>
      </c>
      <c r="D22" s="16" t="s">
        <v>200</v>
      </c>
      <c r="E22" s="17" t="s">
        <v>190</v>
      </c>
      <c r="F22" s="16" t="s">
        <v>208</v>
      </c>
      <c r="G22" s="15">
        <v>3</v>
      </c>
      <c r="H22" s="15">
        <v>20</v>
      </c>
      <c r="I22" s="15">
        <v>8</v>
      </c>
      <c r="J22" s="15">
        <v>15</v>
      </c>
      <c r="K22" s="15">
        <v>15</v>
      </c>
      <c r="L22" s="15">
        <v>61</v>
      </c>
      <c r="M22" s="3"/>
    </row>
    <row r="23" spans="1:13" x14ac:dyDescent="0.2">
      <c r="A23" s="37">
        <v>17</v>
      </c>
      <c r="B23" s="16" t="s">
        <v>156</v>
      </c>
      <c r="C23" s="16" t="s">
        <v>16</v>
      </c>
      <c r="D23" s="16" t="s">
        <v>138</v>
      </c>
      <c r="E23" s="18" t="s">
        <v>157</v>
      </c>
      <c r="F23" s="16" t="s">
        <v>158</v>
      </c>
      <c r="G23" s="27">
        <v>3</v>
      </c>
      <c r="H23" s="27">
        <v>20</v>
      </c>
      <c r="I23" s="27">
        <v>6</v>
      </c>
      <c r="J23" s="27">
        <v>20</v>
      </c>
      <c r="K23" s="27">
        <v>12</v>
      </c>
      <c r="L23" s="27">
        <v>61</v>
      </c>
      <c r="M23" s="3"/>
    </row>
    <row r="24" spans="1:13" x14ac:dyDescent="0.2">
      <c r="A24" s="37">
        <v>18</v>
      </c>
      <c r="B24" s="15" t="s">
        <v>234</v>
      </c>
      <c r="C24" s="16" t="s">
        <v>16</v>
      </c>
      <c r="D24" s="15" t="s">
        <v>221</v>
      </c>
      <c r="E24" s="15" t="s">
        <v>222</v>
      </c>
      <c r="F24" s="15" t="s">
        <v>235</v>
      </c>
      <c r="G24" s="15">
        <v>9</v>
      </c>
      <c r="H24" s="15">
        <v>3</v>
      </c>
      <c r="I24" s="15">
        <v>18</v>
      </c>
      <c r="J24" s="15">
        <v>16</v>
      </c>
      <c r="K24" s="15">
        <v>14</v>
      </c>
      <c r="L24" s="15">
        <v>60</v>
      </c>
      <c r="M24" s="3"/>
    </row>
    <row r="25" spans="1:13" x14ac:dyDescent="0.2">
      <c r="A25" s="37">
        <v>19</v>
      </c>
      <c r="B25" s="15" t="s">
        <v>187</v>
      </c>
      <c r="C25" s="16" t="s">
        <v>16</v>
      </c>
      <c r="D25" s="15" t="s">
        <v>183</v>
      </c>
      <c r="E25" s="15" t="s">
        <v>184</v>
      </c>
      <c r="F25" s="15" t="s">
        <v>185</v>
      </c>
      <c r="G25" s="15">
        <v>3</v>
      </c>
      <c r="H25" s="15">
        <v>0</v>
      </c>
      <c r="I25" s="15">
        <v>17</v>
      </c>
      <c r="J25" s="15">
        <v>20</v>
      </c>
      <c r="K25" s="15">
        <v>20</v>
      </c>
      <c r="L25" s="15">
        <v>60</v>
      </c>
      <c r="M25" s="3"/>
    </row>
    <row r="26" spans="1:13" x14ac:dyDescent="0.2">
      <c r="A26" s="37">
        <v>20</v>
      </c>
      <c r="B26" s="15" t="s">
        <v>133</v>
      </c>
      <c r="C26" s="16" t="s">
        <v>16</v>
      </c>
      <c r="D26" s="15" t="s">
        <v>129</v>
      </c>
      <c r="E26" s="15" t="s">
        <v>130</v>
      </c>
      <c r="F26" s="15" t="s">
        <v>134</v>
      </c>
      <c r="G26" s="15">
        <v>2</v>
      </c>
      <c r="H26" s="15">
        <v>10</v>
      </c>
      <c r="I26" s="15">
        <v>8</v>
      </c>
      <c r="J26" s="15">
        <v>20</v>
      </c>
      <c r="K26" s="15">
        <v>20</v>
      </c>
      <c r="L26" s="15">
        <v>60</v>
      </c>
      <c r="M26" s="3"/>
    </row>
    <row r="27" spans="1:13" x14ac:dyDescent="0.2">
      <c r="A27" s="37">
        <v>21</v>
      </c>
      <c r="B27" s="15" t="s">
        <v>111</v>
      </c>
      <c r="C27" s="16" t="s">
        <v>16</v>
      </c>
      <c r="D27" s="15" t="s">
        <v>104</v>
      </c>
      <c r="E27" s="15" t="s">
        <v>105</v>
      </c>
      <c r="F27" s="15" t="s">
        <v>112</v>
      </c>
      <c r="G27" s="15">
        <v>3</v>
      </c>
      <c r="H27" s="15">
        <v>8</v>
      </c>
      <c r="I27" s="15">
        <v>0</v>
      </c>
      <c r="J27" s="15">
        <v>20</v>
      </c>
      <c r="K27" s="15">
        <v>20</v>
      </c>
      <c r="L27" s="15">
        <v>51</v>
      </c>
      <c r="M27" s="3"/>
    </row>
    <row r="28" spans="1:13" x14ac:dyDescent="0.2">
      <c r="A28" s="37">
        <v>22</v>
      </c>
      <c r="B28" s="15" t="s">
        <v>330</v>
      </c>
      <c r="C28" s="16" t="s">
        <v>16</v>
      </c>
      <c r="D28" s="15" t="s">
        <v>303</v>
      </c>
      <c r="E28" s="15" t="s">
        <v>304</v>
      </c>
      <c r="F28" s="15" t="s">
        <v>305</v>
      </c>
      <c r="G28" s="15">
        <v>0</v>
      </c>
      <c r="H28" s="15">
        <v>20</v>
      </c>
      <c r="I28" s="15">
        <v>15</v>
      </c>
      <c r="J28" s="15">
        <v>10</v>
      </c>
      <c r="K28" s="15">
        <v>5</v>
      </c>
      <c r="L28" s="15">
        <v>50</v>
      </c>
      <c r="M28" s="3"/>
    </row>
    <row r="29" spans="1:13" x14ac:dyDescent="0.2">
      <c r="A29" s="37">
        <v>23</v>
      </c>
      <c r="B29" s="15" t="s">
        <v>331</v>
      </c>
      <c r="C29" s="16" t="s">
        <v>16</v>
      </c>
      <c r="D29" s="15" t="s">
        <v>318</v>
      </c>
      <c r="E29" s="15" t="s">
        <v>319</v>
      </c>
      <c r="F29" s="15" t="s">
        <v>320</v>
      </c>
      <c r="G29" s="15">
        <v>4</v>
      </c>
      <c r="H29" s="15">
        <v>20</v>
      </c>
      <c r="I29" s="15">
        <v>8</v>
      </c>
      <c r="J29" s="15">
        <v>0</v>
      </c>
      <c r="K29" s="15">
        <v>18</v>
      </c>
      <c r="L29" s="15">
        <v>50</v>
      </c>
      <c r="M29" s="3"/>
    </row>
    <row r="30" spans="1:13" x14ac:dyDescent="0.2">
      <c r="A30" s="37">
        <v>24</v>
      </c>
      <c r="B30" s="15" t="s">
        <v>64</v>
      </c>
      <c r="C30" s="16" t="s">
        <v>16</v>
      </c>
      <c r="D30" s="15" t="s">
        <v>61</v>
      </c>
      <c r="E30" s="15" t="s">
        <v>62</v>
      </c>
      <c r="F30" s="15" t="s">
        <v>65</v>
      </c>
      <c r="G30" s="15">
        <v>20</v>
      </c>
      <c r="H30" s="15">
        <v>20</v>
      </c>
      <c r="I30" s="15">
        <v>2</v>
      </c>
      <c r="J30" s="15">
        <v>4</v>
      </c>
      <c r="K30" s="15">
        <v>4</v>
      </c>
      <c r="L30" s="15">
        <v>50</v>
      </c>
      <c r="M30" s="3"/>
    </row>
    <row r="31" spans="1:13" x14ac:dyDescent="0.2">
      <c r="A31" s="37">
        <v>25</v>
      </c>
      <c r="B31" s="15" t="s">
        <v>493</v>
      </c>
      <c r="C31" s="16" t="s">
        <v>16</v>
      </c>
      <c r="D31" s="15" t="s">
        <v>494</v>
      </c>
      <c r="E31" s="15" t="s">
        <v>438</v>
      </c>
      <c r="F31" s="15" t="s">
        <v>495</v>
      </c>
      <c r="G31" s="15">
        <v>20</v>
      </c>
      <c r="H31" s="15">
        <v>0</v>
      </c>
      <c r="I31" s="15">
        <v>12</v>
      </c>
      <c r="J31" s="15">
        <v>15</v>
      </c>
      <c r="K31" s="15">
        <v>3</v>
      </c>
      <c r="L31" s="15">
        <v>50</v>
      </c>
      <c r="M31" s="3"/>
    </row>
    <row r="32" spans="1:13" x14ac:dyDescent="0.2">
      <c r="A32" s="37">
        <v>26</v>
      </c>
      <c r="B32" s="15" t="s">
        <v>209</v>
      </c>
      <c r="C32" s="16" t="s">
        <v>16</v>
      </c>
      <c r="D32" s="15" t="s">
        <v>194</v>
      </c>
      <c r="E32" s="15" t="s">
        <v>195</v>
      </c>
      <c r="F32" s="15" t="s">
        <v>206</v>
      </c>
      <c r="G32" s="15">
        <v>3</v>
      </c>
      <c r="H32" s="15">
        <v>20</v>
      </c>
      <c r="I32" s="15">
        <v>12</v>
      </c>
      <c r="J32" s="15">
        <v>8</v>
      </c>
      <c r="K32" s="15">
        <v>4</v>
      </c>
      <c r="L32" s="15">
        <v>47</v>
      </c>
      <c r="M32" s="3"/>
    </row>
    <row r="33" spans="1:17" x14ac:dyDescent="0.2">
      <c r="A33" s="37">
        <v>27</v>
      </c>
      <c r="B33" s="15" t="s">
        <v>99</v>
      </c>
      <c r="C33" s="16" t="s">
        <v>16</v>
      </c>
      <c r="D33" s="17" t="s">
        <v>83</v>
      </c>
      <c r="E33" s="17" t="s">
        <v>84</v>
      </c>
      <c r="F33" s="17" t="s">
        <v>100</v>
      </c>
      <c r="G33" s="15">
        <v>5</v>
      </c>
      <c r="H33" s="15">
        <v>20</v>
      </c>
      <c r="I33" s="15">
        <v>20</v>
      </c>
      <c r="J33" s="15">
        <v>0</v>
      </c>
      <c r="K33" s="15">
        <v>2</v>
      </c>
      <c r="L33" s="17">
        <v>47</v>
      </c>
      <c r="M33" s="3"/>
    </row>
    <row r="34" spans="1:17" x14ac:dyDescent="0.2">
      <c r="A34" s="37">
        <v>28</v>
      </c>
      <c r="B34" s="15" t="s">
        <v>496</v>
      </c>
      <c r="C34" s="16" t="s">
        <v>16</v>
      </c>
      <c r="D34" s="15" t="s">
        <v>494</v>
      </c>
      <c r="E34" s="15" t="s">
        <v>438</v>
      </c>
      <c r="F34" s="15" t="s">
        <v>497</v>
      </c>
      <c r="G34" s="15">
        <v>8</v>
      </c>
      <c r="H34" s="15">
        <v>20</v>
      </c>
      <c r="I34" s="15">
        <v>16</v>
      </c>
      <c r="J34" s="15">
        <v>0</v>
      </c>
      <c r="K34" s="15">
        <v>2</v>
      </c>
      <c r="L34" s="15">
        <v>46</v>
      </c>
      <c r="M34" s="3"/>
    </row>
    <row r="35" spans="1:17" x14ac:dyDescent="0.2">
      <c r="A35" s="37">
        <v>29</v>
      </c>
      <c r="B35" s="15" t="s">
        <v>354</v>
      </c>
      <c r="C35" s="16" t="s">
        <v>16</v>
      </c>
      <c r="D35" s="15" t="s">
        <v>346</v>
      </c>
      <c r="E35" s="15" t="s">
        <v>347</v>
      </c>
      <c r="F35" s="15" t="s">
        <v>350</v>
      </c>
      <c r="G35" s="15">
        <v>0</v>
      </c>
      <c r="H35" s="15">
        <v>6</v>
      </c>
      <c r="I35" s="15">
        <v>20</v>
      </c>
      <c r="J35" s="15">
        <v>0</v>
      </c>
      <c r="K35" s="15">
        <v>20</v>
      </c>
      <c r="L35" s="15">
        <f>SUM(G35:K35)</f>
        <v>46</v>
      </c>
    </row>
    <row r="36" spans="1:17" x14ac:dyDescent="0.2">
      <c r="A36" s="37">
        <v>30</v>
      </c>
      <c r="B36" s="15" t="s">
        <v>236</v>
      </c>
      <c r="C36" s="16" t="s">
        <v>16</v>
      </c>
      <c r="D36" s="15" t="s">
        <v>221</v>
      </c>
      <c r="E36" s="15" t="s">
        <v>222</v>
      </c>
      <c r="F36" s="15" t="s">
        <v>237</v>
      </c>
      <c r="G36" s="15">
        <v>12</v>
      </c>
      <c r="H36" s="15">
        <v>5</v>
      </c>
      <c r="I36" s="15">
        <v>10</v>
      </c>
      <c r="J36" s="15">
        <v>4</v>
      </c>
      <c r="K36" s="15">
        <v>14</v>
      </c>
      <c r="L36" s="15">
        <v>45</v>
      </c>
    </row>
    <row r="37" spans="1:17" x14ac:dyDescent="0.2">
      <c r="A37" s="37">
        <v>31</v>
      </c>
      <c r="B37" s="15" t="s">
        <v>238</v>
      </c>
      <c r="C37" s="16" t="s">
        <v>16</v>
      </c>
      <c r="D37" s="15" t="s">
        <v>217</v>
      </c>
      <c r="E37" s="15" t="s">
        <v>218</v>
      </c>
      <c r="F37" s="15" t="s">
        <v>233</v>
      </c>
      <c r="G37" s="15">
        <v>0</v>
      </c>
      <c r="H37" s="15">
        <v>2</v>
      </c>
      <c r="I37" s="15">
        <v>18</v>
      </c>
      <c r="J37" s="15">
        <v>8</v>
      </c>
      <c r="K37" s="15">
        <v>17</v>
      </c>
      <c r="L37" s="15">
        <v>45</v>
      </c>
    </row>
    <row r="38" spans="1:17" x14ac:dyDescent="0.2">
      <c r="A38" s="37">
        <v>32</v>
      </c>
      <c r="B38" s="15" t="s">
        <v>101</v>
      </c>
      <c r="C38" s="16" t="s">
        <v>16</v>
      </c>
      <c r="D38" s="17" t="s">
        <v>83</v>
      </c>
      <c r="E38" s="17" t="s">
        <v>84</v>
      </c>
      <c r="F38" s="17" t="s">
        <v>100</v>
      </c>
      <c r="G38" s="15">
        <v>0</v>
      </c>
      <c r="H38" s="15">
        <v>20</v>
      </c>
      <c r="I38" s="15">
        <v>4</v>
      </c>
      <c r="J38" s="15">
        <v>8</v>
      </c>
      <c r="K38" s="15">
        <v>12</v>
      </c>
      <c r="L38" s="17">
        <v>44</v>
      </c>
    </row>
    <row r="39" spans="1:17" x14ac:dyDescent="0.2">
      <c r="A39" s="37">
        <v>33</v>
      </c>
      <c r="B39" s="15" t="s">
        <v>332</v>
      </c>
      <c r="C39" s="16" t="s">
        <v>16</v>
      </c>
      <c r="D39" s="15" t="s">
        <v>303</v>
      </c>
      <c r="E39" s="15" t="s">
        <v>304</v>
      </c>
      <c r="F39" s="15" t="s">
        <v>305</v>
      </c>
      <c r="G39" s="15">
        <v>2</v>
      </c>
      <c r="H39" s="15">
        <v>20</v>
      </c>
      <c r="I39" s="15">
        <v>0</v>
      </c>
      <c r="J39" s="15">
        <v>20</v>
      </c>
      <c r="K39" s="15">
        <v>1</v>
      </c>
      <c r="L39" s="15">
        <v>43</v>
      </c>
    </row>
    <row r="40" spans="1:17" x14ac:dyDescent="0.2">
      <c r="A40" s="37">
        <v>34</v>
      </c>
      <c r="B40" s="15" t="s">
        <v>291</v>
      </c>
      <c r="C40" s="16" t="s">
        <v>16</v>
      </c>
      <c r="D40" s="15" t="s">
        <v>36</v>
      </c>
      <c r="E40" s="15" t="s">
        <v>283</v>
      </c>
      <c r="F40" s="15" t="s">
        <v>292</v>
      </c>
      <c r="G40" s="15">
        <v>0</v>
      </c>
      <c r="H40" s="15">
        <v>6</v>
      </c>
      <c r="I40" s="15">
        <v>8</v>
      </c>
      <c r="J40" s="15">
        <v>19</v>
      </c>
      <c r="K40" s="15">
        <v>10</v>
      </c>
      <c r="L40" s="15">
        <v>43</v>
      </c>
    </row>
    <row r="41" spans="1:17" x14ac:dyDescent="0.2">
      <c r="A41" s="37">
        <v>35</v>
      </c>
      <c r="B41" s="15" t="s">
        <v>188</v>
      </c>
      <c r="C41" s="16" t="s">
        <v>16</v>
      </c>
      <c r="D41" s="15" t="s">
        <v>183</v>
      </c>
      <c r="E41" s="15" t="s">
        <v>184</v>
      </c>
      <c r="F41" s="15" t="s">
        <v>185</v>
      </c>
      <c r="G41" s="15">
        <v>0</v>
      </c>
      <c r="H41" s="15">
        <v>0</v>
      </c>
      <c r="I41" s="15">
        <v>20</v>
      </c>
      <c r="J41" s="15">
        <v>4</v>
      </c>
      <c r="K41" s="15">
        <v>18</v>
      </c>
      <c r="L41" s="15">
        <v>42</v>
      </c>
    </row>
    <row r="42" spans="1:17" x14ac:dyDescent="0.2">
      <c r="A42" s="37">
        <v>36</v>
      </c>
      <c r="B42" s="15" t="s">
        <v>102</v>
      </c>
      <c r="C42" s="16" t="s">
        <v>16</v>
      </c>
      <c r="D42" s="17" t="s">
        <v>83</v>
      </c>
      <c r="E42" s="17" t="s">
        <v>84</v>
      </c>
      <c r="F42" s="17" t="s">
        <v>100</v>
      </c>
      <c r="G42" s="15">
        <v>0</v>
      </c>
      <c r="H42" s="15">
        <v>20</v>
      </c>
      <c r="I42" s="15">
        <v>8</v>
      </c>
      <c r="J42" s="15">
        <v>0</v>
      </c>
      <c r="K42" s="15">
        <v>14</v>
      </c>
      <c r="L42" s="17">
        <v>42</v>
      </c>
    </row>
    <row r="43" spans="1:17" x14ac:dyDescent="0.2">
      <c r="A43" s="37">
        <v>37</v>
      </c>
      <c r="B43" s="15" t="s">
        <v>382</v>
      </c>
      <c r="C43" s="16" t="s">
        <v>16</v>
      </c>
      <c r="D43" s="15" t="s">
        <v>363</v>
      </c>
      <c r="E43" s="15" t="s">
        <v>364</v>
      </c>
      <c r="F43" s="15" t="s">
        <v>376</v>
      </c>
      <c r="G43" s="15">
        <v>3</v>
      </c>
      <c r="H43" s="15">
        <v>20</v>
      </c>
      <c r="I43" s="15">
        <v>6</v>
      </c>
      <c r="J43" s="15">
        <v>10</v>
      </c>
      <c r="K43" s="15">
        <v>3</v>
      </c>
      <c r="L43" s="15">
        <v>42</v>
      </c>
    </row>
    <row r="44" spans="1:17" s="30" customFormat="1" ht="25.5" x14ac:dyDescent="0.2">
      <c r="A44" s="40">
        <v>38</v>
      </c>
      <c r="B44" s="25" t="s">
        <v>159</v>
      </c>
      <c r="C44" s="25" t="s">
        <v>16</v>
      </c>
      <c r="D44" s="25" t="s">
        <v>160</v>
      </c>
      <c r="E44" s="25" t="s">
        <v>150</v>
      </c>
      <c r="F44" s="25" t="s">
        <v>151</v>
      </c>
      <c r="G44" s="31">
        <v>3</v>
      </c>
      <c r="H44" s="31">
        <v>20</v>
      </c>
      <c r="I44" s="31">
        <v>8</v>
      </c>
      <c r="J44" s="31">
        <v>4</v>
      </c>
      <c r="K44" s="31">
        <v>6</v>
      </c>
      <c r="L44" s="31">
        <v>41</v>
      </c>
    </row>
    <row r="45" spans="1:17" x14ac:dyDescent="0.2">
      <c r="A45" s="37">
        <v>39</v>
      </c>
      <c r="B45" s="15" t="s">
        <v>504</v>
      </c>
      <c r="C45" s="16" t="s">
        <v>16</v>
      </c>
      <c r="D45" s="15" t="s">
        <v>505</v>
      </c>
      <c r="E45" s="15" t="s">
        <v>438</v>
      </c>
      <c r="F45" s="15" t="s">
        <v>506</v>
      </c>
      <c r="G45" s="15">
        <v>8</v>
      </c>
      <c r="H45" s="15">
        <v>0</v>
      </c>
      <c r="I45" s="15">
        <v>12</v>
      </c>
      <c r="J45" s="15">
        <v>2</v>
      </c>
      <c r="K45" s="15">
        <v>18</v>
      </c>
      <c r="L45" s="15">
        <v>40</v>
      </c>
    </row>
    <row r="46" spans="1:17" x14ac:dyDescent="0.2">
      <c r="A46" s="37">
        <v>40</v>
      </c>
      <c r="B46" s="15" t="s">
        <v>47</v>
      </c>
      <c r="C46" s="16" t="s">
        <v>16</v>
      </c>
      <c r="D46" s="15" t="s">
        <v>48</v>
      </c>
      <c r="E46" s="15" t="s">
        <v>49</v>
      </c>
      <c r="F46" s="15" t="s">
        <v>50</v>
      </c>
      <c r="G46" s="15">
        <v>3</v>
      </c>
      <c r="H46" s="15">
        <v>0</v>
      </c>
      <c r="I46" s="15">
        <v>6</v>
      </c>
      <c r="J46" s="15">
        <v>12</v>
      </c>
      <c r="K46" s="15">
        <v>18</v>
      </c>
      <c r="L46" s="15">
        <v>39</v>
      </c>
    </row>
    <row r="47" spans="1:17" x14ac:dyDescent="0.2">
      <c r="A47" s="37">
        <v>41</v>
      </c>
      <c r="B47" s="15" t="s">
        <v>498</v>
      </c>
      <c r="C47" s="16" t="s">
        <v>16</v>
      </c>
      <c r="D47" s="15" t="s">
        <v>499</v>
      </c>
      <c r="E47" s="15" t="s">
        <v>438</v>
      </c>
      <c r="F47" s="15" t="s">
        <v>500</v>
      </c>
      <c r="G47" s="15">
        <v>3</v>
      </c>
      <c r="H47" s="15">
        <v>2</v>
      </c>
      <c r="I47" s="15">
        <v>11</v>
      </c>
      <c r="J47" s="15">
        <v>4</v>
      </c>
      <c r="K47" s="15">
        <v>19</v>
      </c>
      <c r="L47" s="15">
        <v>39</v>
      </c>
    </row>
    <row r="48" spans="1:17" x14ac:dyDescent="0.2">
      <c r="A48" s="37">
        <v>42</v>
      </c>
      <c r="B48" s="15" t="s">
        <v>383</v>
      </c>
      <c r="C48" s="16" t="s">
        <v>16</v>
      </c>
      <c r="D48" s="15" t="s">
        <v>384</v>
      </c>
      <c r="E48" s="15" t="s">
        <v>385</v>
      </c>
      <c r="F48" s="15" t="s">
        <v>386</v>
      </c>
      <c r="G48" s="15">
        <v>0</v>
      </c>
      <c r="H48" s="15">
        <v>0</v>
      </c>
      <c r="I48" s="15">
        <v>10</v>
      </c>
      <c r="J48" s="15">
        <v>20</v>
      </c>
      <c r="K48" s="15">
        <v>8</v>
      </c>
      <c r="L48" s="15">
        <v>38</v>
      </c>
      <c r="Q48" s="21"/>
    </row>
    <row r="49" spans="1:12" x14ac:dyDescent="0.2">
      <c r="A49" s="37">
        <v>43</v>
      </c>
      <c r="B49" s="15" t="s">
        <v>501</v>
      </c>
      <c r="C49" s="16" t="s">
        <v>16</v>
      </c>
      <c r="D49" s="15" t="s">
        <v>502</v>
      </c>
      <c r="E49" s="15" t="s">
        <v>438</v>
      </c>
      <c r="F49" s="15" t="s">
        <v>503</v>
      </c>
      <c r="G49" s="15">
        <v>0</v>
      </c>
      <c r="H49" s="15">
        <v>20</v>
      </c>
      <c r="I49" s="15">
        <v>6</v>
      </c>
      <c r="J49" s="15">
        <v>2</v>
      </c>
      <c r="K49" s="15">
        <v>10</v>
      </c>
      <c r="L49" s="15">
        <v>38</v>
      </c>
    </row>
    <row r="50" spans="1:12" x14ac:dyDescent="0.2">
      <c r="A50" s="37">
        <v>44</v>
      </c>
      <c r="B50" s="16" t="s">
        <v>161</v>
      </c>
      <c r="C50" s="16" t="s">
        <v>16</v>
      </c>
      <c r="D50" s="16" t="s">
        <v>138</v>
      </c>
      <c r="E50" s="18" t="s">
        <v>157</v>
      </c>
      <c r="F50" s="16" t="s">
        <v>158</v>
      </c>
      <c r="G50" s="27">
        <v>2</v>
      </c>
      <c r="H50" s="27">
        <v>20</v>
      </c>
      <c r="I50" s="27">
        <v>4</v>
      </c>
      <c r="J50" s="27">
        <v>0</v>
      </c>
      <c r="K50" s="27">
        <v>10</v>
      </c>
      <c r="L50" s="27">
        <v>36</v>
      </c>
    </row>
    <row r="51" spans="1:12" x14ac:dyDescent="0.2">
      <c r="A51" s="37">
        <v>45</v>
      </c>
      <c r="B51" s="15" t="s">
        <v>115</v>
      </c>
      <c r="C51" s="16" t="s">
        <v>16</v>
      </c>
      <c r="D51" s="15" t="s">
        <v>116</v>
      </c>
      <c r="E51" s="15" t="s">
        <v>117</v>
      </c>
      <c r="F51" s="15" t="s">
        <v>118</v>
      </c>
      <c r="G51" s="15">
        <v>9</v>
      </c>
      <c r="H51" s="15">
        <v>20</v>
      </c>
      <c r="I51" s="15">
        <v>6</v>
      </c>
      <c r="J51" s="15">
        <v>0</v>
      </c>
      <c r="K51" s="15">
        <v>0</v>
      </c>
      <c r="L51" s="15">
        <v>35</v>
      </c>
    </row>
    <row r="52" spans="1:12" x14ac:dyDescent="0.2">
      <c r="A52" s="38">
        <v>46</v>
      </c>
      <c r="B52" s="15" t="s">
        <v>333</v>
      </c>
      <c r="C52" s="16" t="s">
        <v>16</v>
      </c>
      <c r="D52" s="15" t="s">
        <v>298</v>
      </c>
      <c r="E52" s="15" t="s">
        <v>334</v>
      </c>
      <c r="F52" s="15" t="s">
        <v>335</v>
      </c>
      <c r="G52" s="15">
        <v>2</v>
      </c>
      <c r="H52" s="15">
        <v>20</v>
      </c>
      <c r="I52" s="15">
        <v>5</v>
      </c>
      <c r="J52" s="15">
        <v>2</v>
      </c>
      <c r="K52" s="15">
        <v>5</v>
      </c>
      <c r="L52" s="15">
        <v>34</v>
      </c>
    </row>
    <row r="53" spans="1:12" x14ac:dyDescent="0.2">
      <c r="A53" s="38">
        <v>47</v>
      </c>
      <c r="B53" s="15" t="s">
        <v>353</v>
      </c>
      <c r="C53" s="16" t="s">
        <v>16</v>
      </c>
      <c r="D53" s="15" t="s">
        <v>346</v>
      </c>
      <c r="E53" s="15" t="s">
        <v>347</v>
      </c>
      <c r="F53" s="15" t="s">
        <v>350</v>
      </c>
      <c r="G53" s="15">
        <v>6</v>
      </c>
      <c r="H53" s="15">
        <v>0</v>
      </c>
      <c r="I53" s="15">
        <v>12</v>
      </c>
      <c r="J53" s="15">
        <v>6</v>
      </c>
      <c r="K53" s="15">
        <v>10</v>
      </c>
      <c r="L53" s="15">
        <v>34</v>
      </c>
    </row>
    <row r="54" spans="1:12" x14ac:dyDescent="0.2">
      <c r="A54" s="38">
        <v>48</v>
      </c>
      <c r="B54" s="15" t="s">
        <v>293</v>
      </c>
      <c r="C54" s="16" t="s">
        <v>16</v>
      </c>
      <c r="D54" s="15" t="s">
        <v>26</v>
      </c>
      <c r="E54" s="15" t="s">
        <v>280</v>
      </c>
      <c r="F54" s="15" t="s">
        <v>281</v>
      </c>
      <c r="G54" s="15">
        <v>4</v>
      </c>
      <c r="H54" s="15">
        <v>6</v>
      </c>
      <c r="I54" s="15">
        <v>0</v>
      </c>
      <c r="J54" s="15">
        <v>3</v>
      </c>
      <c r="K54" s="15">
        <v>20</v>
      </c>
      <c r="L54" s="15">
        <v>33</v>
      </c>
    </row>
    <row r="55" spans="1:12" x14ac:dyDescent="0.2">
      <c r="A55" s="38">
        <v>49</v>
      </c>
      <c r="B55" s="15" t="s">
        <v>387</v>
      </c>
      <c r="C55" s="16" t="s">
        <v>16</v>
      </c>
      <c r="D55" s="15" t="s">
        <v>363</v>
      </c>
      <c r="E55" s="15" t="s">
        <v>364</v>
      </c>
      <c r="F55" s="15" t="s">
        <v>376</v>
      </c>
      <c r="G55" s="15">
        <v>0</v>
      </c>
      <c r="H55" s="15">
        <v>11</v>
      </c>
      <c r="I55" s="15">
        <v>6</v>
      </c>
      <c r="J55" s="15">
        <v>15</v>
      </c>
      <c r="K55" s="15">
        <v>0</v>
      </c>
      <c r="L55" s="15">
        <v>32</v>
      </c>
    </row>
    <row r="56" spans="1:12" x14ac:dyDescent="0.2">
      <c r="A56" s="38">
        <v>50</v>
      </c>
      <c r="B56" s="15" t="s">
        <v>135</v>
      </c>
      <c r="C56" s="16" t="s">
        <v>16</v>
      </c>
      <c r="D56" s="15" t="s">
        <v>125</v>
      </c>
      <c r="E56" s="15" t="s">
        <v>126</v>
      </c>
      <c r="F56" s="15" t="s">
        <v>136</v>
      </c>
      <c r="G56" s="15">
        <v>2</v>
      </c>
      <c r="H56" s="15">
        <v>0</v>
      </c>
      <c r="I56" s="15">
        <v>0</v>
      </c>
      <c r="J56" s="15">
        <v>20</v>
      </c>
      <c r="K56" s="15">
        <v>10</v>
      </c>
      <c r="L56" s="15">
        <v>32</v>
      </c>
    </row>
    <row r="57" spans="1:12" x14ac:dyDescent="0.2">
      <c r="A57" s="38">
        <v>51</v>
      </c>
      <c r="B57" s="15" t="s">
        <v>73</v>
      </c>
      <c r="C57" s="16" t="s">
        <v>16</v>
      </c>
      <c r="D57" s="15" t="s">
        <v>36</v>
      </c>
      <c r="E57" s="15" t="s">
        <v>74</v>
      </c>
      <c r="F57" s="15" t="s">
        <v>75</v>
      </c>
      <c r="G57" s="15">
        <v>5</v>
      </c>
      <c r="H57" s="15">
        <v>0</v>
      </c>
      <c r="I57" s="15">
        <v>2</v>
      </c>
      <c r="J57" s="15">
        <v>4</v>
      </c>
      <c r="K57" s="15">
        <v>20</v>
      </c>
      <c r="L57" s="15">
        <v>31</v>
      </c>
    </row>
    <row r="58" spans="1:12" x14ac:dyDescent="0.2">
      <c r="A58" s="38">
        <v>52</v>
      </c>
      <c r="B58" s="15" t="s">
        <v>507</v>
      </c>
      <c r="C58" s="16" t="s">
        <v>16</v>
      </c>
      <c r="D58" s="15" t="s">
        <v>440</v>
      </c>
      <c r="E58" s="15" t="s">
        <v>438</v>
      </c>
      <c r="F58" s="15" t="s">
        <v>508</v>
      </c>
      <c r="G58" s="15">
        <v>18</v>
      </c>
      <c r="H58" s="15">
        <v>0</v>
      </c>
      <c r="I58" s="15">
        <v>5</v>
      </c>
      <c r="J58" s="15">
        <v>4</v>
      </c>
      <c r="K58" s="15">
        <v>3</v>
      </c>
      <c r="L58" s="15">
        <v>30</v>
      </c>
    </row>
    <row r="59" spans="1:12" x14ac:dyDescent="0.2">
      <c r="A59" s="38">
        <v>53</v>
      </c>
      <c r="B59" s="15" t="s">
        <v>509</v>
      </c>
      <c r="C59" s="16" t="s">
        <v>16</v>
      </c>
      <c r="D59" s="15" t="s">
        <v>502</v>
      </c>
      <c r="E59" s="15" t="s">
        <v>438</v>
      </c>
      <c r="F59" s="15" t="s">
        <v>503</v>
      </c>
      <c r="G59" s="15">
        <v>0</v>
      </c>
      <c r="H59" s="15">
        <v>20</v>
      </c>
      <c r="I59" s="15">
        <v>0</v>
      </c>
      <c r="J59" s="15">
        <v>0</v>
      </c>
      <c r="K59" s="15">
        <v>10</v>
      </c>
      <c r="L59" s="15">
        <v>30</v>
      </c>
    </row>
    <row r="60" spans="1:12" x14ac:dyDescent="0.2">
      <c r="A60" s="38">
        <v>54</v>
      </c>
      <c r="B60" s="15" t="s">
        <v>239</v>
      </c>
      <c r="C60" s="16" t="s">
        <v>16</v>
      </c>
      <c r="D60" s="15" t="s">
        <v>221</v>
      </c>
      <c r="E60" s="15" t="s">
        <v>222</v>
      </c>
      <c r="F60" s="15" t="s">
        <v>235</v>
      </c>
      <c r="G60" s="15">
        <v>0</v>
      </c>
      <c r="H60" s="15">
        <v>5</v>
      </c>
      <c r="I60" s="15">
        <v>6</v>
      </c>
      <c r="J60" s="15">
        <v>4</v>
      </c>
      <c r="K60" s="15">
        <v>14</v>
      </c>
      <c r="L60" s="15">
        <v>29</v>
      </c>
    </row>
    <row r="61" spans="1:12" x14ac:dyDescent="0.2">
      <c r="A61" s="38">
        <v>55</v>
      </c>
      <c r="B61" s="15" t="s">
        <v>66</v>
      </c>
      <c r="C61" s="16" t="s">
        <v>16</v>
      </c>
      <c r="D61" s="15" t="s">
        <v>61</v>
      </c>
      <c r="E61" s="15" t="s">
        <v>62</v>
      </c>
      <c r="F61" s="15" t="s">
        <v>65</v>
      </c>
      <c r="G61" s="15">
        <v>3</v>
      </c>
      <c r="H61" s="15">
        <v>11</v>
      </c>
      <c r="I61" s="15">
        <v>8</v>
      </c>
      <c r="J61" s="15">
        <v>4</v>
      </c>
      <c r="K61" s="15">
        <v>3</v>
      </c>
      <c r="L61" s="15">
        <v>29</v>
      </c>
    </row>
    <row r="62" spans="1:12" x14ac:dyDescent="0.2">
      <c r="A62" s="38">
        <v>56</v>
      </c>
      <c r="B62" s="15" t="s">
        <v>514</v>
      </c>
      <c r="C62" s="16" t="s">
        <v>16</v>
      </c>
      <c r="D62" s="15" t="s">
        <v>459</v>
      </c>
      <c r="E62" s="15" t="s">
        <v>438</v>
      </c>
      <c r="F62" s="15" t="s">
        <v>460</v>
      </c>
      <c r="G62" s="15">
        <v>7</v>
      </c>
      <c r="H62" s="15">
        <v>4</v>
      </c>
      <c r="I62" s="15">
        <v>4</v>
      </c>
      <c r="J62" s="15">
        <v>4</v>
      </c>
      <c r="K62" s="15">
        <v>10</v>
      </c>
      <c r="L62" s="15">
        <f>SUM(G62:K62)</f>
        <v>29</v>
      </c>
    </row>
    <row r="63" spans="1:12" x14ac:dyDescent="0.2">
      <c r="A63" s="38">
        <v>57</v>
      </c>
      <c r="B63" s="15" t="s">
        <v>51</v>
      </c>
      <c r="C63" s="16" t="s">
        <v>16</v>
      </c>
      <c r="D63" s="15" t="s">
        <v>48</v>
      </c>
      <c r="E63" s="15" t="s">
        <v>49</v>
      </c>
      <c r="F63" s="15" t="s">
        <v>50</v>
      </c>
      <c r="G63" s="15">
        <v>20</v>
      </c>
      <c r="H63" s="15">
        <v>6</v>
      </c>
      <c r="I63" s="15">
        <v>0</v>
      </c>
      <c r="J63" s="15">
        <v>0</v>
      </c>
      <c r="K63" s="15">
        <v>2</v>
      </c>
      <c r="L63" s="15">
        <v>28</v>
      </c>
    </row>
    <row r="64" spans="1:12" x14ac:dyDescent="0.2">
      <c r="A64" s="38">
        <v>58</v>
      </c>
      <c r="B64" s="15" t="s">
        <v>510</v>
      </c>
      <c r="C64" s="16" t="s">
        <v>16</v>
      </c>
      <c r="D64" s="15" t="s">
        <v>511</v>
      </c>
      <c r="E64" s="15" t="s">
        <v>438</v>
      </c>
      <c r="F64" s="15" t="s">
        <v>512</v>
      </c>
      <c r="G64" s="15">
        <v>8</v>
      </c>
      <c r="H64" s="15">
        <v>2</v>
      </c>
      <c r="I64" s="15">
        <v>2</v>
      </c>
      <c r="J64" s="15">
        <v>2</v>
      </c>
      <c r="K64" s="15">
        <v>14</v>
      </c>
      <c r="L64" s="15">
        <v>28</v>
      </c>
    </row>
    <row r="65" spans="1:15" x14ac:dyDescent="0.2">
      <c r="A65" s="38">
        <v>59</v>
      </c>
      <c r="B65" s="16" t="s">
        <v>162</v>
      </c>
      <c r="C65" s="16" t="s">
        <v>16</v>
      </c>
      <c r="D65" s="16" t="s">
        <v>138</v>
      </c>
      <c r="E65" s="18" t="s">
        <v>157</v>
      </c>
      <c r="F65" s="16" t="s">
        <v>147</v>
      </c>
      <c r="G65" s="27">
        <v>2</v>
      </c>
      <c r="H65" s="27">
        <v>20</v>
      </c>
      <c r="I65" s="27">
        <v>0</v>
      </c>
      <c r="J65" s="27">
        <v>4</v>
      </c>
      <c r="K65" s="27">
        <v>1</v>
      </c>
      <c r="L65" s="27">
        <v>27</v>
      </c>
    </row>
    <row r="66" spans="1:15" x14ac:dyDescent="0.2">
      <c r="A66" s="38">
        <v>60</v>
      </c>
      <c r="B66" s="15" t="s">
        <v>513</v>
      </c>
      <c r="C66" s="16" t="s">
        <v>16</v>
      </c>
      <c r="D66" s="15" t="s">
        <v>491</v>
      </c>
      <c r="E66" s="15" t="s">
        <v>438</v>
      </c>
      <c r="F66" s="15" t="s">
        <v>492</v>
      </c>
      <c r="G66" s="15">
        <v>0</v>
      </c>
      <c r="H66" s="15">
        <v>20</v>
      </c>
      <c r="I66" s="15">
        <v>0</v>
      </c>
      <c r="J66" s="15">
        <v>4</v>
      </c>
      <c r="K66" s="15">
        <v>2</v>
      </c>
      <c r="L66" s="15">
        <v>26</v>
      </c>
      <c r="O66" s="21"/>
    </row>
    <row r="67" spans="1:15" x14ac:dyDescent="0.2">
      <c r="A67" s="38">
        <v>61</v>
      </c>
      <c r="B67" s="15" t="s">
        <v>255</v>
      </c>
      <c r="C67" s="16" t="s">
        <v>16</v>
      </c>
      <c r="D67" s="15" t="s">
        <v>256</v>
      </c>
      <c r="E67" s="15" t="s">
        <v>257</v>
      </c>
      <c r="F67" s="15" t="s">
        <v>258</v>
      </c>
      <c r="G67" s="15">
        <v>7</v>
      </c>
      <c r="H67" s="15">
        <v>0</v>
      </c>
      <c r="I67" s="15">
        <v>12</v>
      </c>
      <c r="J67" s="15">
        <v>6</v>
      </c>
      <c r="K67" s="15">
        <v>0</v>
      </c>
      <c r="L67" s="15">
        <v>25</v>
      </c>
    </row>
    <row r="68" spans="1:15" x14ac:dyDescent="0.2">
      <c r="A68" s="38">
        <v>62</v>
      </c>
      <c r="B68" s="15" t="s">
        <v>259</v>
      </c>
      <c r="C68" s="16" t="s">
        <v>16</v>
      </c>
      <c r="D68" s="15" t="s">
        <v>256</v>
      </c>
      <c r="E68" s="15" t="s">
        <v>257</v>
      </c>
      <c r="F68" s="15" t="s">
        <v>258</v>
      </c>
      <c r="G68" s="15">
        <v>6</v>
      </c>
      <c r="H68" s="15">
        <v>2</v>
      </c>
      <c r="I68" s="15">
        <v>8</v>
      </c>
      <c r="J68" s="15">
        <v>0</v>
      </c>
      <c r="K68" s="15">
        <v>7</v>
      </c>
      <c r="L68" s="15">
        <v>23</v>
      </c>
    </row>
    <row r="69" spans="1:15" x14ac:dyDescent="0.2">
      <c r="A69" s="38">
        <v>63</v>
      </c>
      <c r="B69" s="15" t="s">
        <v>515</v>
      </c>
      <c r="C69" s="16" t="s">
        <v>16</v>
      </c>
      <c r="D69" s="15" t="s">
        <v>440</v>
      </c>
      <c r="E69" s="15" t="s">
        <v>438</v>
      </c>
      <c r="F69" s="15" t="s">
        <v>508</v>
      </c>
      <c r="G69" s="15">
        <v>3</v>
      </c>
      <c r="H69" s="15">
        <v>0</v>
      </c>
      <c r="I69" s="15">
        <v>0</v>
      </c>
      <c r="J69" s="15">
        <v>0</v>
      </c>
      <c r="K69" s="15">
        <v>20</v>
      </c>
      <c r="L69" s="15">
        <v>23</v>
      </c>
    </row>
    <row r="70" spans="1:15" x14ac:dyDescent="0.2">
      <c r="A70" s="38">
        <v>64</v>
      </c>
      <c r="B70" s="15" t="s">
        <v>336</v>
      </c>
      <c r="C70" s="16" t="s">
        <v>16</v>
      </c>
      <c r="D70" s="15" t="s">
        <v>298</v>
      </c>
      <c r="E70" s="15" t="s">
        <v>334</v>
      </c>
      <c r="F70" s="15" t="s">
        <v>337</v>
      </c>
      <c r="G70" s="15">
        <v>2</v>
      </c>
      <c r="H70" s="15">
        <v>2</v>
      </c>
      <c r="I70" s="15">
        <v>0</v>
      </c>
      <c r="J70" s="15">
        <v>3</v>
      </c>
      <c r="K70" s="15">
        <v>15</v>
      </c>
      <c r="L70" s="15">
        <v>22</v>
      </c>
    </row>
    <row r="71" spans="1:15" x14ac:dyDescent="0.2">
      <c r="A71" s="38">
        <v>65</v>
      </c>
      <c r="B71" s="16" t="s">
        <v>163</v>
      </c>
      <c r="C71" s="16" t="s">
        <v>16</v>
      </c>
      <c r="D71" s="16" t="s">
        <v>138</v>
      </c>
      <c r="E71" s="18" t="s">
        <v>157</v>
      </c>
      <c r="F71" s="16" t="s">
        <v>158</v>
      </c>
      <c r="G71" s="27">
        <v>0</v>
      </c>
      <c r="H71" s="27">
        <v>5</v>
      </c>
      <c r="I71" s="27">
        <v>6</v>
      </c>
      <c r="J71" s="27">
        <v>6</v>
      </c>
      <c r="K71" s="27">
        <v>5</v>
      </c>
      <c r="L71" s="27">
        <v>22</v>
      </c>
    </row>
    <row r="72" spans="1:15" x14ac:dyDescent="0.2">
      <c r="A72" s="38">
        <v>66</v>
      </c>
      <c r="B72" s="15" t="s">
        <v>516</v>
      </c>
      <c r="C72" s="16" t="s">
        <v>16</v>
      </c>
      <c r="D72" s="15" t="s">
        <v>494</v>
      </c>
      <c r="E72" s="15" t="s">
        <v>438</v>
      </c>
      <c r="F72" s="15" t="s">
        <v>497</v>
      </c>
      <c r="G72" s="15">
        <v>2</v>
      </c>
      <c r="H72" s="15">
        <v>2</v>
      </c>
      <c r="I72" s="15">
        <v>4</v>
      </c>
      <c r="J72" s="15">
        <v>14</v>
      </c>
      <c r="K72" s="15">
        <v>0</v>
      </c>
      <c r="L72" s="15">
        <v>22</v>
      </c>
    </row>
    <row r="73" spans="1:15" x14ac:dyDescent="0.2">
      <c r="A73" s="38">
        <v>67</v>
      </c>
      <c r="B73" s="15" t="s">
        <v>260</v>
      </c>
      <c r="C73" s="16" t="s">
        <v>16</v>
      </c>
      <c r="D73" s="15" t="s">
        <v>256</v>
      </c>
      <c r="E73" s="15" t="s">
        <v>257</v>
      </c>
      <c r="F73" s="15" t="s">
        <v>261</v>
      </c>
      <c r="G73" s="15">
        <v>0</v>
      </c>
      <c r="H73" s="15">
        <v>0</v>
      </c>
      <c r="I73" s="15">
        <v>8</v>
      </c>
      <c r="J73" s="15">
        <v>0</v>
      </c>
      <c r="K73" s="15">
        <v>13</v>
      </c>
      <c r="L73" s="15">
        <v>21</v>
      </c>
    </row>
    <row r="74" spans="1:15" x14ac:dyDescent="0.2">
      <c r="A74" s="38">
        <v>68</v>
      </c>
      <c r="B74" s="16" t="s">
        <v>164</v>
      </c>
      <c r="C74" s="16" t="s">
        <v>16</v>
      </c>
      <c r="D74" s="16" t="s">
        <v>138</v>
      </c>
      <c r="E74" s="18" t="s">
        <v>157</v>
      </c>
      <c r="F74" s="16" t="s">
        <v>158</v>
      </c>
      <c r="G74" s="27">
        <v>6</v>
      </c>
      <c r="H74" s="27">
        <v>4</v>
      </c>
      <c r="I74" s="27">
        <v>6</v>
      </c>
      <c r="J74" s="27">
        <v>0</v>
      </c>
      <c r="K74" s="27">
        <v>4</v>
      </c>
      <c r="L74" s="27">
        <v>20</v>
      </c>
    </row>
    <row r="75" spans="1:15" x14ac:dyDescent="0.2">
      <c r="A75" s="38">
        <v>69</v>
      </c>
      <c r="B75" s="15" t="s">
        <v>35</v>
      </c>
      <c r="C75" s="16" t="s">
        <v>16</v>
      </c>
      <c r="D75" s="15" t="s">
        <v>36</v>
      </c>
      <c r="E75" s="15" t="s">
        <v>27</v>
      </c>
      <c r="F75" s="15" t="s">
        <v>37</v>
      </c>
      <c r="G75" s="15">
        <v>0</v>
      </c>
      <c r="H75" s="15">
        <v>8</v>
      </c>
      <c r="I75" s="15">
        <v>2</v>
      </c>
      <c r="J75" s="15">
        <v>5</v>
      </c>
      <c r="K75" s="15">
        <v>5</v>
      </c>
      <c r="L75" s="15">
        <v>20</v>
      </c>
    </row>
    <row r="76" spans="1:15" x14ac:dyDescent="0.2">
      <c r="A76" s="38">
        <v>70</v>
      </c>
      <c r="B76" s="15" t="s">
        <v>266</v>
      </c>
      <c r="C76" s="16" t="s">
        <v>16</v>
      </c>
      <c r="D76" s="15" t="s">
        <v>263</v>
      </c>
      <c r="E76" s="15" t="s">
        <v>264</v>
      </c>
      <c r="F76" s="15" t="s">
        <v>265</v>
      </c>
      <c r="G76" s="15">
        <v>0</v>
      </c>
      <c r="H76" s="15">
        <v>20</v>
      </c>
      <c r="I76" s="15">
        <v>0</v>
      </c>
      <c r="J76" s="15">
        <v>0</v>
      </c>
      <c r="K76" s="15">
        <v>0</v>
      </c>
      <c r="L76" s="15">
        <v>20</v>
      </c>
    </row>
    <row r="77" spans="1:15" x14ac:dyDescent="0.2">
      <c r="A77" s="38">
        <v>71</v>
      </c>
      <c r="B77" s="15" t="s">
        <v>267</v>
      </c>
      <c r="C77" s="16" t="s">
        <v>16</v>
      </c>
      <c r="D77" s="15" t="s">
        <v>268</v>
      </c>
      <c r="E77" s="15" t="s">
        <v>269</v>
      </c>
      <c r="F77" s="15" t="s">
        <v>270</v>
      </c>
      <c r="G77" s="15">
        <v>0</v>
      </c>
      <c r="H77" s="15">
        <v>20</v>
      </c>
      <c r="I77" s="15">
        <v>0</v>
      </c>
      <c r="J77" s="15">
        <v>0</v>
      </c>
      <c r="K77" s="15">
        <v>0</v>
      </c>
      <c r="L77" s="15">
        <v>20</v>
      </c>
    </row>
    <row r="78" spans="1:15" x14ac:dyDescent="0.2">
      <c r="A78" s="38">
        <v>72</v>
      </c>
      <c r="B78" s="16" t="s">
        <v>210</v>
      </c>
      <c r="C78" s="16" t="s">
        <v>16</v>
      </c>
      <c r="D78" s="17" t="s">
        <v>203</v>
      </c>
      <c r="E78" s="17" t="s">
        <v>190</v>
      </c>
      <c r="F78" s="16" t="s">
        <v>204</v>
      </c>
      <c r="G78" s="15">
        <v>5</v>
      </c>
      <c r="H78" s="15">
        <v>4</v>
      </c>
      <c r="I78" s="15">
        <v>4</v>
      </c>
      <c r="J78" s="15">
        <v>4</v>
      </c>
      <c r="K78" s="15">
        <v>2</v>
      </c>
      <c r="L78" s="15">
        <v>19</v>
      </c>
      <c r="M78" s="3"/>
      <c r="N78" s="3"/>
    </row>
    <row r="79" spans="1:15" x14ac:dyDescent="0.2">
      <c r="A79" s="38">
        <v>73</v>
      </c>
      <c r="B79" s="15" t="s">
        <v>338</v>
      </c>
      <c r="C79" s="16" t="s">
        <v>16</v>
      </c>
      <c r="D79" s="15" t="s">
        <v>325</v>
      </c>
      <c r="E79" s="15" t="s">
        <v>312</v>
      </c>
      <c r="F79" s="15" t="s">
        <v>329</v>
      </c>
      <c r="G79" s="15">
        <v>0</v>
      </c>
      <c r="H79" s="15">
        <v>2</v>
      </c>
      <c r="I79" s="15">
        <v>8</v>
      </c>
      <c r="J79" s="15">
        <v>2</v>
      </c>
      <c r="K79" s="15">
        <v>5</v>
      </c>
      <c r="L79" s="15">
        <v>17</v>
      </c>
      <c r="M79" s="3"/>
      <c r="N79" s="3"/>
    </row>
    <row r="80" spans="1:15" x14ac:dyDescent="0.2">
      <c r="A80" s="38">
        <v>74</v>
      </c>
      <c r="B80" s="15" t="s">
        <v>388</v>
      </c>
      <c r="C80" s="16" t="s">
        <v>16</v>
      </c>
      <c r="D80" s="15" t="s">
        <v>367</v>
      </c>
      <c r="E80" s="15" t="s">
        <v>368</v>
      </c>
      <c r="F80" s="15" t="s">
        <v>381</v>
      </c>
      <c r="G80" s="15">
        <v>0</v>
      </c>
      <c r="H80" s="15">
        <v>9</v>
      </c>
      <c r="I80" s="15">
        <v>2</v>
      </c>
      <c r="J80" s="15">
        <v>0</v>
      </c>
      <c r="K80" s="15">
        <v>5</v>
      </c>
      <c r="L80" s="15">
        <v>16</v>
      </c>
      <c r="M80" s="3"/>
      <c r="N80" s="3"/>
    </row>
    <row r="81" spans="1:14" x14ac:dyDescent="0.2">
      <c r="A81" s="38">
        <v>75</v>
      </c>
      <c r="B81" s="15" t="s">
        <v>339</v>
      </c>
      <c r="C81" s="16" t="s">
        <v>16</v>
      </c>
      <c r="D81" s="15" t="s">
        <v>325</v>
      </c>
      <c r="E81" s="15" t="s">
        <v>312</v>
      </c>
      <c r="F81" s="15" t="s">
        <v>313</v>
      </c>
      <c r="G81" s="15">
        <v>0</v>
      </c>
      <c r="H81" s="15">
        <v>0</v>
      </c>
      <c r="I81" s="15">
        <v>7</v>
      </c>
      <c r="J81" s="15">
        <v>4</v>
      </c>
      <c r="K81" s="15">
        <v>4</v>
      </c>
      <c r="L81" s="15">
        <v>15</v>
      </c>
      <c r="M81" s="3"/>
      <c r="N81" s="3"/>
    </row>
    <row r="82" spans="1:14" x14ac:dyDescent="0.2">
      <c r="A82" s="38">
        <v>76</v>
      </c>
      <c r="B82" s="15" t="s">
        <v>52</v>
      </c>
      <c r="C82" s="16" t="s">
        <v>16</v>
      </c>
      <c r="D82" s="15" t="s">
        <v>48</v>
      </c>
      <c r="E82" s="15" t="s">
        <v>49</v>
      </c>
      <c r="F82" s="15" t="s">
        <v>50</v>
      </c>
      <c r="G82" s="15">
        <v>2</v>
      </c>
      <c r="H82" s="15">
        <v>0</v>
      </c>
      <c r="I82" s="15">
        <v>4</v>
      </c>
      <c r="J82" s="15">
        <v>8</v>
      </c>
      <c r="K82" s="15">
        <v>0</v>
      </c>
      <c r="L82" s="15">
        <v>14</v>
      </c>
    </row>
    <row r="83" spans="1:14" x14ac:dyDescent="0.2">
      <c r="A83" s="38">
        <v>77</v>
      </c>
      <c r="B83" s="15" t="s">
        <v>517</v>
      </c>
      <c r="C83" s="16" t="s">
        <v>16</v>
      </c>
      <c r="D83" s="15" t="s">
        <v>502</v>
      </c>
      <c r="E83" s="15" t="s">
        <v>438</v>
      </c>
      <c r="F83" s="15" t="s">
        <v>503</v>
      </c>
      <c r="G83" s="15">
        <v>4</v>
      </c>
      <c r="H83" s="15">
        <v>0</v>
      </c>
      <c r="I83" s="15">
        <v>3</v>
      </c>
      <c r="J83" s="15">
        <v>2</v>
      </c>
      <c r="K83" s="15">
        <v>2</v>
      </c>
      <c r="L83" s="15">
        <v>11</v>
      </c>
    </row>
    <row r="84" spans="1:14" x14ac:dyDescent="0.2">
      <c r="A84" s="38">
        <v>78</v>
      </c>
      <c r="B84" s="28" t="s">
        <v>211</v>
      </c>
      <c r="C84" s="16" t="s">
        <v>16</v>
      </c>
      <c r="D84" s="17" t="s">
        <v>203</v>
      </c>
      <c r="E84" s="17" t="s">
        <v>190</v>
      </c>
      <c r="F84" s="28" t="s">
        <v>212</v>
      </c>
      <c r="G84" s="15">
        <v>0</v>
      </c>
      <c r="H84" s="15">
        <v>2</v>
      </c>
      <c r="I84" s="15">
        <v>8</v>
      </c>
      <c r="J84" s="15">
        <v>0</v>
      </c>
      <c r="K84" s="15">
        <v>0</v>
      </c>
      <c r="L84" s="15">
        <v>10</v>
      </c>
    </row>
    <row r="85" spans="1:14" x14ac:dyDescent="0.2">
      <c r="A85" s="38">
        <v>79</v>
      </c>
      <c r="B85" s="15" t="s">
        <v>240</v>
      </c>
      <c r="C85" s="16" t="s">
        <v>16</v>
      </c>
      <c r="D85" s="15" t="s">
        <v>221</v>
      </c>
      <c r="E85" s="15" t="s">
        <v>222</v>
      </c>
      <c r="F85" s="15" t="s">
        <v>225</v>
      </c>
      <c r="G85" s="15">
        <v>0</v>
      </c>
      <c r="H85" s="15">
        <v>2</v>
      </c>
      <c r="I85" s="15">
        <v>1</v>
      </c>
      <c r="J85" s="15">
        <v>2</v>
      </c>
      <c r="K85" s="15">
        <v>3</v>
      </c>
      <c r="L85" s="15">
        <v>8</v>
      </c>
    </row>
    <row r="86" spans="1:14" x14ac:dyDescent="0.2">
      <c r="A86" s="38">
        <v>80</v>
      </c>
      <c r="B86" s="15" t="s">
        <v>67</v>
      </c>
      <c r="C86" s="16" t="s">
        <v>16</v>
      </c>
      <c r="D86" s="15" t="s">
        <v>61</v>
      </c>
      <c r="E86" s="15" t="s">
        <v>62</v>
      </c>
      <c r="F86" s="15" t="s">
        <v>65</v>
      </c>
      <c r="G86" s="15">
        <v>0</v>
      </c>
      <c r="H86" s="15">
        <v>0</v>
      </c>
      <c r="I86" s="15">
        <v>2</v>
      </c>
      <c r="J86" s="15">
        <v>2</v>
      </c>
      <c r="K86" s="15">
        <v>4</v>
      </c>
      <c r="L86" s="15">
        <v>8</v>
      </c>
    </row>
    <row r="87" spans="1:14" x14ac:dyDescent="0.2">
      <c r="A87" s="38">
        <v>81</v>
      </c>
      <c r="B87" s="15" t="s">
        <v>518</v>
      </c>
      <c r="C87" s="16" t="s">
        <v>16</v>
      </c>
      <c r="D87" s="15" t="s">
        <v>519</v>
      </c>
      <c r="E87" s="15" t="s">
        <v>438</v>
      </c>
      <c r="F87" s="15" t="s">
        <v>453</v>
      </c>
      <c r="G87" s="15">
        <v>0</v>
      </c>
      <c r="H87" s="15">
        <v>0</v>
      </c>
      <c r="I87" s="15">
        <v>1</v>
      </c>
      <c r="J87" s="15">
        <v>2</v>
      </c>
      <c r="K87" s="15">
        <v>4</v>
      </c>
      <c r="L87" s="15">
        <v>7</v>
      </c>
    </row>
    <row r="88" spans="1:14" x14ac:dyDescent="0.2">
      <c r="A88" s="38">
        <v>82</v>
      </c>
      <c r="B88" s="15" t="s">
        <v>119</v>
      </c>
      <c r="C88" s="16" t="s">
        <v>16</v>
      </c>
      <c r="D88" s="15" t="s">
        <v>116</v>
      </c>
      <c r="E88" s="15" t="s">
        <v>117</v>
      </c>
      <c r="F88" s="15" t="s">
        <v>118</v>
      </c>
      <c r="G88" s="15">
        <v>0</v>
      </c>
      <c r="H88" s="15">
        <v>0</v>
      </c>
      <c r="I88" s="15">
        <v>2</v>
      </c>
      <c r="J88" s="15">
        <v>4</v>
      </c>
      <c r="K88" s="15">
        <v>0</v>
      </c>
      <c r="L88" s="15">
        <v>6</v>
      </c>
    </row>
    <row r="89" spans="1:14" x14ac:dyDescent="0.2">
      <c r="A89" s="38">
        <v>83</v>
      </c>
      <c r="B89" s="15" t="s">
        <v>241</v>
      </c>
      <c r="C89" s="16" t="s">
        <v>16</v>
      </c>
      <c r="D89" s="15" t="s">
        <v>221</v>
      </c>
      <c r="E89" s="15" t="s">
        <v>222</v>
      </c>
      <c r="F89" s="15" t="s">
        <v>225</v>
      </c>
      <c r="G89" s="15">
        <v>0</v>
      </c>
      <c r="H89" s="15">
        <v>0</v>
      </c>
      <c r="I89" s="15">
        <v>0</v>
      </c>
      <c r="J89" s="15">
        <v>0</v>
      </c>
      <c r="K89" s="15">
        <v>5</v>
      </c>
      <c r="L89" s="15">
        <v>5</v>
      </c>
    </row>
    <row r="90" spans="1:14" x14ac:dyDescent="0.2">
      <c r="A90" s="38">
        <v>84</v>
      </c>
      <c r="B90" s="15" t="s">
        <v>389</v>
      </c>
      <c r="C90" s="16" t="s">
        <v>16</v>
      </c>
      <c r="D90" s="15" t="s">
        <v>367</v>
      </c>
      <c r="E90" s="15" t="s">
        <v>368</v>
      </c>
      <c r="F90" s="15" t="s">
        <v>381</v>
      </c>
      <c r="G90" s="15">
        <v>1</v>
      </c>
      <c r="H90" s="15">
        <v>4</v>
      </c>
      <c r="I90" s="15">
        <v>0</v>
      </c>
      <c r="J90" s="15">
        <v>0</v>
      </c>
      <c r="K90" s="15">
        <v>0</v>
      </c>
      <c r="L90" s="15">
        <v>5</v>
      </c>
    </row>
    <row r="91" spans="1:14" x14ac:dyDescent="0.2">
      <c r="A91" s="38">
        <v>85</v>
      </c>
      <c r="B91" s="16" t="s">
        <v>165</v>
      </c>
      <c r="C91" s="16" t="s">
        <v>16</v>
      </c>
      <c r="D91" s="16" t="s">
        <v>166</v>
      </c>
      <c r="E91" s="18" t="s">
        <v>167</v>
      </c>
      <c r="F91" s="16" t="s">
        <v>168</v>
      </c>
      <c r="G91" s="27">
        <v>0</v>
      </c>
      <c r="H91" s="27">
        <v>1</v>
      </c>
      <c r="I91" s="27">
        <v>0</v>
      </c>
      <c r="J91" s="27">
        <v>1</v>
      </c>
      <c r="K91" s="27">
        <v>2</v>
      </c>
      <c r="L91" s="27">
        <v>4</v>
      </c>
    </row>
    <row r="92" spans="1:14" x14ac:dyDescent="0.2">
      <c r="A92" s="38">
        <v>86</v>
      </c>
      <c r="B92" s="15" t="s">
        <v>242</v>
      </c>
      <c r="C92" s="16" t="s">
        <v>16</v>
      </c>
      <c r="D92" s="15" t="s">
        <v>221</v>
      </c>
      <c r="E92" s="15" t="s">
        <v>222</v>
      </c>
      <c r="F92" s="15" t="s">
        <v>237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 spans="1:14" x14ac:dyDescent="0.2">
      <c r="A93" s="38">
        <v>87</v>
      </c>
      <c r="B93" s="15" t="s">
        <v>539</v>
      </c>
      <c r="C93" s="16" t="s">
        <v>16</v>
      </c>
      <c r="D93" s="15" t="s">
        <v>26</v>
      </c>
      <c r="E93" s="15" t="s">
        <v>535</v>
      </c>
      <c r="F93" s="15" t="s">
        <v>65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</row>
  </sheetData>
  <sortState xmlns:xlrd2="http://schemas.microsoft.com/office/spreadsheetml/2017/richdata2" ref="B7:L93">
    <sortCondition descending="1" ref="L7:L93"/>
  </sortState>
  <mergeCells count="3">
    <mergeCell ref="B1:M1"/>
    <mergeCell ref="B4:D4"/>
    <mergeCell ref="G5:L5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3"/>
  <sheetViews>
    <sheetView zoomScale="110" zoomScaleNormal="110" workbookViewId="0">
      <selection activeCell="D24" sqref="D24"/>
    </sheetView>
  </sheetViews>
  <sheetFormatPr defaultRowHeight="12.75" x14ac:dyDescent="0.2"/>
  <cols>
    <col min="2" max="2" width="30.7109375" customWidth="1"/>
    <col min="3" max="3" width="10.140625" customWidth="1"/>
    <col min="4" max="4" width="39.5703125" customWidth="1"/>
    <col min="5" max="5" width="16.42578125" customWidth="1"/>
    <col min="6" max="6" width="26.85546875" customWidth="1"/>
    <col min="7" max="7" width="7.28515625" customWidth="1"/>
    <col min="8" max="9" width="6.85546875" customWidth="1"/>
    <col min="10" max="10" width="6.7109375" customWidth="1"/>
    <col min="11" max="11" width="6.42578125" customWidth="1"/>
    <col min="12" max="12" width="6.5703125" customWidth="1"/>
    <col min="13" max="13" width="12" customWidth="1"/>
    <col min="14" max="14" width="7.85546875" customWidth="1"/>
  </cols>
  <sheetData>
    <row r="1" spans="1:18" ht="18" x14ac:dyDescent="0.25">
      <c r="B1" s="35" t="s">
        <v>14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x14ac:dyDescent="0.2">
      <c r="B2" s="6"/>
      <c r="C2" s="2"/>
      <c r="E2" s="7"/>
      <c r="F2" s="8"/>
      <c r="G2" s="9"/>
      <c r="H2" s="4"/>
      <c r="I2" s="4"/>
      <c r="J2" s="4"/>
      <c r="K2" s="4"/>
      <c r="L2" s="4"/>
      <c r="M2" s="4"/>
    </row>
    <row r="3" spans="1:18" x14ac:dyDescent="0.2">
      <c r="B3" s="1"/>
      <c r="C3" s="1"/>
      <c r="D3" s="10"/>
      <c r="E3" s="5"/>
      <c r="F3" s="5"/>
      <c r="G3" s="5"/>
      <c r="H3" s="1"/>
      <c r="I3" s="1"/>
      <c r="J3" s="1"/>
      <c r="K3" s="1"/>
      <c r="L3" s="1"/>
      <c r="M3" s="1"/>
    </row>
    <row r="4" spans="1:18" x14ac:dyDescent="0.2">
      <c r="B4" s="34" t="s">
        <v>604</v>
      </c>
      <c r="C4" s="34"/>
      <c r="D4" s="34"/>
      <c r="M4" s="3"/>
    </row>
    <row r="5" spans="1:18" x14ac:dyDescent="0.2">
      <c r="G5" s="33" t="s">
        <v>2</v>
      </c>
      <c r="H5" s="33"/>
      <c r="I5" s="33"/>
      <c r="J5" s="33"/>
      <c r="K5" s="33"/>
      <c r="L5" s="33"/>
      <c r="M5" s="3"/>
    </row>
    <row r="6" spans="1:18" ht="33.75" x14ac:dyDescent="0.2">
      <c r="B6" s="29" t="s">
        <v>0</v>
      </c>
      <c r="C6" s="36" t="s">
        <v>15</v>
      </c>
      <c r="D6" s="29" t="s">
        <v>12</v>
      </c>
      <c r="E6" s="29" t="s">
        <v>1</v>
      </c>
      <c r="F6" s="36" t="s">
        <v>13</v>
      </c>
      <c r="G6" s="29" t="s">
        <v>5</v>
      </c>
      <c r="H6" s="29" t="s">
        <v>4</v>
      </c>
      <c r="I6" s="29" t="s">
        <v>3</v>
      </c>
      <c r="J6" s="29" t="s">
        <v>6</v>
      </c>
      <c r="K6" s="29" t="s">
        <v>7</v>
      </c>
      <c r="L6" s="29" t="s">
        <v>8</v>
      </c>
      <c r="M6" s="13"/>
    </row>
    <row r="7" spans="1:18" x14ac:dyDescent="0.2">
      <c r="A7" s="37">
        <v>1</v>
      </c>
      <c r="B7" s="15" t="s">
        <v>359</v>
      </c>
      <c r="C7" s="18" t="s">
        <v>16</v>
      </c>
      <c r="D7" s="15" t="s">
        <v>360</v>
      </c>
      <c r="E7" s="15" t="s">
        <v>357</v>
      </c>
      <c r="F7" s="15" t="s">
        <v>361</v>
      </c>
      <c r="G7" s="15">
        <v>20</v>
      </c>
      <c r="H7" s="15">
        <v>17</v>
      </c>
      <c r="I7" s="15">
        <v>19</v>
      </c>
      <c r="J7" s="15">
        <v>20</v>
      </c>
      <c r="K7" s="15">
        <v>14</v>
      </c>
      <c r="L7" s="15">
        <v>90</v>
      </c>
      <c r="M7" s="3"/>
    </row>
    <row r="8" spans="1:18" x14ac:dyDescent="0.2">
      <c r="A8" s="37">
        <v>2</v>
      </c>
      <c r="B8" s="15" t="s">
        <v>390</v>
      </c>
      <c r="C8" s="18" t="s">
        <v>16</v>
      </c>
      <c r="D8" s="15" t="s">
        <v>367</v>
      </c>
      <c r="E8" s="15" t="s">
        <v>368</v>
      </c>
      <c r="F8" s="15" t="s">
        <v>369</v>
      </c>
      <c r="G8" s="15">
        <v>20</v>
      </c>
      <c r="H8" s="15">
        <v>15</v>
      </c>
      <c r="I8" s="15">
        <v>20</v>
      </c>
      <c r="J8" s="15">
        <v>19</v>
      </c>
      <c r="K8" s="15">
        <v>16</v>
      </c>
      <c r="L8" s="15">
        <f>SUM(G8:K8)</f>
        <v>90</v>
      </c>
      <c r="M8" s="3"/>
    </row>
    <row r="9" spans="1:18" x14ac:dyDescent="0.2">
      <c r="A9" s="37">
        <v>3</v>
      </c>
      <c r="B9" s="15" t="s">
        <v>243</v>
      </c>
      <c r="C9" s="18" t="s">
        <v>16</v>
      </c>
      <c r="D9" s="15" t="s">
        <v>221</v>
      </c>
      <c r="E9" s="15" t="s">
        <v>222</v>
      </c>
      <c r="F9" s="15" t="s">
        <v>229</v>
      </c>
      <c r="G9" s="15">
        <v>12</v>
      </c>
      <c r="H9" s="15">
        <v>17</v>
      </c>
      <c r="I9" s="15">
        <v>18</v>
      </c>
      <c r="J9" s="15">
        <v>20</v>
      </c>
      <c r="K9" s="15">
        <v>20</v>
      </c>
      <c r="L9" s="15">
        <v>87</v>
      </c>
      <c r="M9" s="3"/>
    </row>
    <row r="10" spans="1:18" x14ac:dyDescent="0.2">
      <c r="A10" s="37">
        <v>4</v>
      </c>
      <c r="B10" s="16" t="s">
        <v>169</v>
      </c>
      <c r="C10" s="18" t="s">
        <v>16</v>
      </c>
      <c r="D10" s="16" t="s">
        <v>138</v>
      </c>
      <c r="E10" s="18" t="s">
        <v>157</v>
      </c>
      <c r="F10" s="16" t="s">
        <v>170</v>
      </c>
      <c r="G10" s="27">
        <v>7</v>
      </c>
      <c r="H10" s="27">
        <v>20</v>
      </c>
      <c r="I10" s="27">
        <v>20</v>
      </c>
      <c r="J10" s="27">
        <v>20</v>
      </c>
      <c r="K10" s="27">
        <v>20</v>
      </c>
      <c r="L10" s="27">
        <v>87</v>
      </c>
      <c r="M10" s="3"/>
    </row>
    <row r="11" spans="1:18" x14ac:dyDescent="0.2">
      <c r="A11" s="37">
        <v>5</v>
      </c>
      <c r="B11" s="15" t="s">
        <v>38</v>
      </c>
      <c r="C11" s="18" t="s">
        <v>16</v>
      </c>
      <c r="D11" s="15" t="s">
        <v>36</v>
      </c>
      <c r="E11" s="15" t="s">
        <v>27</v>
      </c>
      <c r="F11" s="15" t="s">
        <v>39</v>
      </c>
      <c r="G11" s="15">
        <v>20</v>
      </c>
      <c r="H11" s="15">
        <v>3</v>
      </c>
      <c r="I11" s="15">
        <v>19</v>
      </c>
      <c r="J11" s="15">
        <v>20</v>
      </c>
      <c r="K11" s="15">
        <v>20</v>
      </c>
      <c r="L11" s="15">
        <v>82</v>
      </c>
      <c r="M11" s="3"/>
    </row>
    <row r="12" spans="1:18" x14ac:dyDescent="0.2">
      <c r="A12" s="37">
        <v>6</v>
      </c>
      <c r="B12" s="15" t="s">
        <v>520</v>
      </c>
      <c r="C12" s="18" t="s">
        <v>16</v>
      </c>
      <c r="D12" s="15" t="s">
        <v>494</v>
      </c>
      <c r="E12" s="15" t="s">
        <v>438</v>
      </c>
      <c r="F12" s="15" t="s">
        <v>443</v>
      </c>
      <c r="G12" s="15">
        <v>20</v>
      </c>
      <c r="H12" s="15">
        <v>20</v>
      </c>
      <c r="I12" s="15">
        <v>20</v>
      </c>
      <c r="J12" s="15">
        <v>20</v>
      </c>
      <c r="K12" s="15">
        <v>0</v>
      </c>
      <c r="L12" s="15">
        <v>80</v>
      </c>
      <c r="M12" s="3"/>
    </row>
    <row r="13" spans="1:18" x14ac:dyDescent="0.2">
      <c r="A13" s="37">
        <v>7</v>
      </c>
      <c r="B13" s="15" t="s">
        <v>244</v>
      </c>
      <c r="C13" s="18" t="s">
        <v>16</v>
      </c>
      <c r="D13" s="15" t="s">
        <v>245</v>
      </c>
      <c r="E13" s="15" t="s">
        <v>218</v>
      </c>
      <c r="F13" s="15" t="s">
        <v>233</v>
      </c>
      <c r="G13" s="15">
        <v>5</v>
      </c>
      <c r="H13" s="15">
        <v>17</v>
      </c>
      <c r="I13" s="15">
        <v>20</v>
      </c>
      <c r="J13" s="15">
        <v>16</v>
      </c>
      <c r="K13" s="15">
        <v>20</v>
      </c>
      <c r="L13" s="15">
        <v>78</v>
      </c>
      <c r="M13" s="3"/>
    </row>
    <row r="14" spans="1:18" x14ac:dyDescent="0.2">
      <c r="A14" s="37">
        <v>8</v>
      </c>
      <c r="B14" s="15" t="s">
        <v>53</v>
      </c>
      <c r="C14" s="18" t="s">
        <v>16</v>
      </c>
      <c r="D14" s="15" t="s">
        <v>48</v>
      </c>
      <c r="E14" s="15" t="s">
        <v>49</v>
      </c>
      <c r="F14" s="15" t="s">
        <v>54</v>
      </c>
      <c r="G14" s="15">
        <v>20</v>
      </c>
      <c r="H14" s="15">
        <v>1</v>
      </c>
      <c r="I14" s="15">
        <v>17</v>
      </c>
      <c r="J14" s="15">
        <v>20</v>
      </c>
      <c r="K14" s="15">
        <v>20</v>
      </c>
      <c r="L14" s="15">
        <v>78</v>
      </c>
      <c r="M14" s="3"/>
    </row>
    <row r="15" spans="1:18" x14ac:dyDescent="0.2">
      <c r="A15" s="37">
        <v>9</v>
      </c>
      <c r="B15" s="15" t="s">
        <v>40</v>
      </c>
      <c r="C15" s="18" t="s">
        <v>16</v>
      </c>
      <c r="D15" s="15" t="s">
        <v>36</v>
      </c>
      <c r="E15" s="15" t="s">
        <v>41</v>
      </c>
      <c r="F15" s="15" t="s">
        <v>42</v>
      </c>
      <c r="G15" s="15">
        <v>20</v>
      </c>
      <c r="H15" s="15">
        <v>1</v>
      </c>
      <c r="I15" s="15">
        <v>17</v>
      </c>
      <c r="J15" s="15">
        <v>20</v>
      </c>
      <c r="K15" s="15">
        <v>18</v>
      </c>
      <c r="L15" s="15">
        <v>76</v>
      </c>
      <c r="M15" s="3"/>
    </row>
    <row r="16" spans="1:18" x14ac:dyDescent="0.2">
      <c r="A16" s="37">
        <v>10</v>
      </c>
      <c r="B16" s="18" t="s">
        <v>213</v>
      </c>
      <c r="C16" s="18" t="s">
        <v>16</v>
      </c>
      <c r="D16" s="17" t="s">
        <v>203</v>
      </c>
      <c r="E16" s="17" t="s">
        <v>190</v>
      </c>
      <c r="F16" s="25" t="s">
        <v>214</v>
      </c>
      <c r="G16" s="15">
        <v>9</v>
      </c>
      <c r="H16" s="15">
        <v>16</v>
      </c>
      <c r="I16" s="15">
        <v>20</v>
      </c>
      <c r="J16" s="15">
        <v>16</v>
      </c>
      <c r="K16" s="15">
        <v>14</v>
      </c>
      <c r="L16" s="15">
        <v>75</v>
      </c>
      <c r="M16" s="3"/>
      <c r="R16" s="21"/>
    </row>
    <row r="17" spans="1:18" x14ac:dyDescent="0.2">
      <c r="A17" s="37">
        <v>11</v>
      </c>
      <c r="B17" s="15" t="s">
        <v>76</v>
      </c>
      <c r="C17" s="18" t="s">
        <v>16</v>
      </c>
      <c r="D17" s="15" t="s">
        <v>36</v>
      </c>
      <c r="E17" s="15" t="s">
        <v>71</v>
      </c>
      <c r="F17" s="15" t="s">
        <v>77</v>
      </c>
      <c r="G17" s="15">
        <v>20</v>
      </c>
      <c r="H17" s="15">
        <v>17</v>
      </c>
      <c r="I17" s="15">
        <v>18</v>
      </c>
      <c r="J17" s="15">
        <v>20</v>
      </c>
      <c r="K17" s="15">
        <v>0</v>
      </c>
      <c r="L17" s="15">
        <v>75</v>
      </c>
      <c r="M17" s="3"/>
      <c r="R17" s="21"/>
    </row>
    <row r="18" spans="1:18" x14ac:dyDescent="0.2">
      <c r="A18" s="37">
        <v>12</v>
      </c>
      <c r="B18" s="15" t="s">
        <v>246</v>
      </c>
      <c r="C18" s="18" t="s">
        <v>16</v>
      </c>
      <c r="D18" s="15" t="s">
        <v>245</v>
      </c>
      <c r="E18" s="15" t="s">
        <v>218</v>
      </c>
      <c r="F18" s="15" t="s">
        <v>233</v>
      </c>
      <c r="G18" s="15">
        <v>3</v>
      </c>
      <c r="H18" s="15">
        <v>15</v>
      </c>
      <c r="I18" s="15">
        <v>20</v>
      </c>
      <c r="J18" s="15">
        <v>15</v>
      </c>
      <c r="K18" s="15">
        <v>20</v>
      </c>
      <c r="L18" s="15">
        <v>73</v>
      </c>
      <c r="M18" s="3"/>
    </row>
    <row r="19" spans="1:18" x14ac:dyDescent="0.2">
      <c r="A19" s="37">
        <v>13</v>
      </c>
      <c r="B19" s="15" t="s">
        <v>521</v>
      </c>
      <c r="C19" s="18" t="s">
        <v>16</v>
      </c>
      <c r="D19" s="15" t="s">
        <v>448</v>
      </c>
      <c r="E19" s="15" t="s">
        <v>438</v>
      </c>
      <c r="F19" s="15" t="s">
        <v>461</v>
      </c>
      <c r="G19" s="15">
        <v>0</v>
      </c>
      <c r="H19" s="15">
        <v>12</v>
      </c>
      <c r="I19" s="15">
        <v>20</v>
      </c>
      <c r="J19" s="15">
        <v>20</v>
      </c>
      <c r="K19" s="15">
        <v>20</v>
      </c>
      <c r="L19" s="15">
        <v>72</v>
      </c>
      <c r="M19" s="3"/>
    </row>
    <row r="20" spans="1:18" x14ac:dyDescent="0.2">
      <c r="A20" s="37">
        <v>14</v>
      </c>
      <c r="B20" s="15" t="s">
        <v>391</v>
      </c>
      <c r="C20" s="18" t="s">
        <v>16</v>
      </c>
      <c r="D20" s="15" t="s">
        <v>367</v>
      </c>
      <c r="E20" s="15" t="s">
        <v>368</v>
      </c>
      <c r="F20" s="15" t="s">
        <v>369</v>
      </c>
      <c r="G20" s="15">
        <v>20</v>
      </c>
      <c r="H20" s="15">
        <v>20</v>
      </c>
      <c r="I20" s="15">
        <v>7</v>
      </c>
      <c r="J20" s="15">
        <v>6</v>
      </c>
      <c r="K20" s="15">
        <v>18</v>
      </c>
      <c r="L20" s="15">
        <v>71</v>
      </c>
      <c r="M20" s="3"/>
    </row>
    <row r="21" spans="1:18" x14ac:dyDescent="0.2">
      <c r="A21" s="37">
        <v>15</v>
      </c>
      <c r="B21" s="15" t="s">
        <v>294</v>
      </c>
      <c r="C21" s="18" t="s">
        <v>16</v>
      </c>
      <c r="D21" s="15" t="s">
        <v>26</v>
      </c>
      <c r="E21" s="15" t="s">
        <v>280</v>
      </c>
      <c r="F21" s="15" t="s">
        <v>281</v>
      </c>
      <c r="G21" s="15">
        <v>8</v>
      </c>
      <c r="H21" s="15">
        <v>1</v>
      </c>
      <c r="I21" s="15">
        <v>20</v>
      </c>
      <c r="J21" s="15">
        <v>20</v>
      </c>
      <c r="K21" s="15">
        <v>20</v>
      </c>
      <c r="L21" s="15">
        <v>69</v>
      </c>
      <c r="M21" s="3"/>
    </row>
    <row r="22" spans="1:18" x14ac:dyDescent="0.2">
      <c r="A22" s="37">
        <v>16</v>
      </c>
      <c r="B22" s="15" t="s">
        <v>422</v>
      </c>
      <c r="C22" s="18" t="s">
        <v>16</v>
      </c>
      <c r="D22" s="15" t="s">
        <v>416</v>
      </c>
      <c r="E22" s="15" t="s">
        <v>417</v>
      </c>
      <c r="F22" s="15" t="s">
        <v>418</v>
      </c>
      <c r="G22" s="15">
        <v>20</v>
      </c>
      <c r="H22" s="15">
        <v>5</v>
      </c>
      <c r="I22" s="15">
        <v>20</v>
      </c>
      <c r="J22" s="15">
        <v>20</v>
      </c>
      <c r="K22" s="15">
        <v>2</v>
      </c>
      <c r="L22" s="15">
        <v>67</v>
      </c>
      <c r="M22" s="3"/>
    </row>
    <row r="23" spans="1:18" x14ac:dyDescent="0.2">
      <c r="A23" s="37">
        <v>17</v>
      </c>
      <c r="B23" s="15" t="s">
        <v>340</v>
      </c>
      <c r="C23" s="18" t="s">
        <v>16</v>
      </c>
      <c r="D23" s="15" t="s">
        <v>311</v>
      </c>
      <c r="E23" s="15" t="s">
        <v>312</v>
      </c>
      <c r="F23" s="15" t="s">
        <v>341</v>
      </c>
      <c r="G23" s="15">
        <v>2</v>
      </c>
      <c r="H23" s="15">
        <v>8</v>
      </c>
      <c r="I23" s="15">
        <v>17</v>
      </c>
      <c r="J23" s="15">
        <v>20</v>
      </c>
      <c r="K23" s="15">
        <v>20</v>
      </c>
      <c r="L23" s="15">
        <v>67</v>
      </c>
      <c r="M23" s="3"/>
    </row>
    <row r="24" spans="1:18" x14ac:dyDescent="0.2">
      <c r="A24" s="37">
        <v>18</v>
      </c>
      <c r="B24" s="15" t="s">
        <v>522</v>
      </c>
      <c r="C24" s="18" t="s">
        <v>16</v>
      </c>
      <c r="D24" s="15" t="s">
        <v>440</v>
      </c>
      <c r="E24" s="15" t="s">
        <v>438</v>
      </c>
      <c r="F24" s="15" t="s">
        <v>441</v>
      </c>
      <c r="G24" s="15">
        <v>20</v>
      </c>
      <c r="H24" s="15">
        <v>10</v>
      </c>
      <c r="I24" s="15">
        <v>9</v>
      </c>
      <c r="J24" s="15">
        <v>20</v>
      </c>
      <c r="K24" s="15">
        <v>8</v>
      </c>
      <c r="L24" s="15">
        <v>67</v>
      </c>
      <c r="M24" s="3"/>
    </row>
    <row r="25" spans="1:18" x14ac:dyDescent="0.2">
      <c r="A25" s="37">
        <v>19</v>
      </c>
      <c r="B25" s="15" t="s">
        <v>523</v>
      </c>
      <c r="C25" s="18" t="s">
        <v>16</v>
      </c>
      <c r="D25" s="15" t="s">
        <v>444</v>
      </c>
      <c r="E25" s="15" t="s">
        <v>438</v>
      </c>
      <c r="F25" s="15" t="s">
        <v>445</v>
      </c>
      <c r="G25" s="15">
        <v>4</v>
      </c>
      <c r="H25" s="15">
        <v>14</v>
      </c>
      <c r="I25" s="15">
        <v>8</v>
      </c>
      <c r="J25" s="15">
        <v>20</v>
      </c>
      <c r="K25" s="15">
        <v>20</v>
      </c>
      <c r="L25" s="15">
        <v>66</v>
      </c>
      <c r="M25" s="3"/>
    </row>
    <row r="26" spans="1:18" x14ac:dyDescent="0.2">
      <c r="A26" s="37">
        <v>20</v>
      </c>
      <c r="B26" s="15" t="s">
        <v>393</v>
      </c>
      <c r="C26" s="18" t="s">
        <v>16</v>
      </c>
      <c r="D26" s="15" t="s">
        <v>363</v>
      </c>
      <c r="E26" s="15" t="s">
        <v>364</v>
      </c>
      <c r="F26" s="15" t="s">
        <v>394</v>
      </c>
      <c r="G26" s="15">
        <v>11</v>
      </c>
      <c r="H26" s="15">
        <v>5</v>
      </c>
      <c r="I26" s="15">
        <v>20</v>
      </c>
      <c r="J26" s="15">
        <v>20</v>
      </c>
      <c r="K26" s="15">
        <v>8</v>
      </c>
      <c r="L26" s="15">
        <v>64</v>
      </c>
      <c r="M26" s="3"/>
    </row>
    <row r="27" spans="1:18" x14ac:dyDescent="0.2">
      <c r="A27" s="37">
        <v>21</v>
      </c>
      <c r="B27" s="15" t="s">
        <v>392</v>
      </c>
      <c r="C27" s="18" t="s">
        <v>16</v>
      </c>
      <c r="D27" s="15" t="s">
        <v>367</v>
      </c>
      <c r="E27" s="15" t="s">
        <v>368</v>
      </c>
      <c r="F27" s="15" t="s">
        <v>369</v>
      </c>
      <c r="G27" s="15">
        <v>4</v>
      </c>
      <c r="H27" s="15">
        <v>10</v>
      </c>
      <c r="I27" s="15">
        <v>20</v>
      </c>
      <c r="J27" s="15">
        <v>10</v>
      </c>
      <c r="K27" s="15">
        <v>18</v>
      </c>
      <c r="L27" s="15">
        <v>62</v>
      </c>
      <c r="M27" s="3"/>
    </row>
    <row r="28" spans="1:18" x14ac:dyDescent="0.2">
      <c r="A28" s="37">
        <v>22</v>
      </c>
      <c r="B28" s="15" t="s">
        <v>524</v>
      </c>
      <c r="C28" s="18" t="s">
        <v>16</v>
      </c>
      <c r="D28" s="15" t="s">
        <v>494</v>
      </c>
      <c r="E28" s="15" t="s">
        <v>438</v>
      </c>
      <c r="F28" s="15" t="s">
        <v>443</v>
      </c>
      <c r="G28" s="15">
        <v>0</v>
      </c>
      <c r="H28" s="15">
        <v>11</v>
      </c>
      <c r="I28" s="15">
        <v>9</v>
      </c>
      <c r="J28" s="15">
        <v>20</v>
      </c>
      <c r="K28" s="15">
        <v>20</v>
      </c>
      <c r="L28" s="15">
        <v>60</v>
      </c>
      <c r="M28" s="3"/>
    </row>
    <row r="29" spans="1:18" x14ac:dyDescent="0.2">
      <c r="A29" s="37">
        <v>23</v>
      </c>
      <c r="B29" s="15" t="s">
        <v>342</v>
      </c>
      <c r="C29" s="18" t="s">
        <v>16</v>
      </c>
      <c r="D29" s="15" t="s">
        <v>303</v>
      </c>
      <c r="E29" s="15" t="s">
        <v>304</v>
      </c>
      <c r="F29" s="15" t="s">
        <v>327</v>
      </c>
      <c r="G29" s="15">
        <v>0</v>
      </c>
      <c r="H29" s="15">
        <v>2</v>
      </c>
      <c r="I29" s="15">
        <v>17</v>
      </c>
      <c r="J29" s="15">
        <v>20</v>
      </c>
      <c r="K29" s="15">
        <v>20</v>
      </c>
      <c r="L29" s="15">
        <v>59</v>
      </c>
      <c r="M29" s="3"/>
    </row>
    <row r="30" spans="1:18" x14ac:dyDescent="0.2">
      <c r="A30" s="37">
        <v>24</v>
      </c>
      <c r="B30" s="15" t="s">
        <v>78</v>
      </c>
      <c r="C30" s="18" t="s">
        <v>16</v>
      </c>
      <c r="D30" s="15" t="s">
        <v>36</v>
      </c>
      <c r="E30" s="15" t="s">
        <v>71</v>
      </c>
      <c r="F30" s="15" t="s">
        <v>77</v>
      </c>
      <c r="G30" s="15">
        <v>10</v>
      </c>
      <c r="H30" s="15">
        <v>0</v>
      </c>
      <c r="I30" s="15">
        <v>16</v>
      </c>
      <c r="J30" s="15">
        <v>20</v>
      </c>
      <c r="K30" s="15">
        <v>12</v>
      </c>
      <c r="L30" s="15">
        <v>58</v>
      </c>
      <c r="M30" s="3"/>
    </row>
    <row r="31" spans="1:18" x14ac:dyDescent="0.2">
      <c r="A31" s="37">
        <v>25</v>
      </c>
      <c r="B31" s="15" t="s">
        <v>24</v>
      </c>
      <c r="C31" s="18" t="s">
        <v>16</v>
      </c>
      <c r="D31" s="15" t="s">
        <v>18</v>
      </c>
      <c r="E31" s="15" t="s">
        <v>19</v>
      </c>
      <c r="F31" s="15" t="s">
        <v>20</v>
      </c>
      <c r="G31" s="15">
        <v>5</v>
      </c>
      <c r="H31" s="15">
        <v>12</v>
      </c>
      <c r="I31" s="15">
        <v>19</v>
      </c>
      <c r="J31" s="15">
        <v>15</v>
      </c>
      <c r="K31" s="15">
        <v>4</v>
      </c>
      <c r="L31" s="15">
        <v>55</v>
      </c>
      <c r="M31" s="3"/>
    </row>
    <row r="32" spans="1:18" x14ac:dyDescent="0.2">
      <c r="A32" s="37">
        <v>26</v>
      </c>
      <c r="B32" s="15" t="s">
        <v>122</v>
      </c>
      <c r="C32" s="18" t="s">
        <v>16</v>
      </c>
      <c r="D32" s="19" t="s">
        <v>123</v>
      </c>
      <c r="E32" s="19" t="s">
        <v>117</v>
      </c>
      <c r="F32" s="19" t="s">
        <v>118</v>
      </c>
      <c r="G32" s="19">
        <v>5</v>
      </c>
      <c r="H32" s="19">
        <v>20</v>
      </c>
      <c r="I32" s="15">
        <v>20</v>
      </c>
      <c r="J32" s="15">
        <v>5</v>
      </c>
      <c r="K32" s="15">
        <v>5</v>
      </c>
      <c r="L32" s="15">
        <v>55</v>
      </c>
      <c r="M32" s="3"/>
    </row>
    <row r="33" spans="1:13" x14ac:dyDescent="0.2">
      <c r="A33" s="37">
        <v>27</v>
      </c>
      <c r="B33" s="15" t="s">
        <v>525</v>
      </c>
      <c r="C33" s="18" t="s">
        <v>16</v>
      </c>
      <c r="D33" s="15" t="s">
        <v>444</v>
      </c>
      <c r="E33" s="15" t="s">
        <v>438</v>
      </c>
      <c r="F33" s="15" t="s">
        <v>445</v>
      </c>
      <c r="G33" s="15">
        <v>4</v>
      </c>
      <c r="H33" s="15">
        <v>10</v>
      </c>
      <c r="I33" s="15">
        <v>12</v>
      </c>
      <c r="J33" s="15">
        <v>20</v>
      </c>
      <c r="K33" s="15">
        <v>8</v>
      </c>
      <c r="L33" s="15">
        <v>54</v>
      </c>
      <c r="M33" s="3"/>
    </row>
    <row r="34" spans="1:13" x14ac:dyDescent="0.2">
      <c r="A34" s="37">
        <v>28</v>
      </c>
      <c r="B34" s="15" t="s">
        <v>102</v>
      </c>
      <c r="C34" s="18" t="s">
        <v>16</v>
      </c>
      <c r="D34" s="15" t="s">
        <v>311</v>
      </c>
      <c r="E34" s="15" t="s">
        <v>312</v>
      </c>
      <c r="F34" s="15" t="s">
        <v>341</v>
      </c>
      <c r="G34" s="15">
        <v>8</v>
      </c>
      <c r="H34" s="15">
        <v>0</v>
      </c>
      <c r="I34" s="15">
        <v>20</v>
      </c>
      <c r="J34" s="15">
        <v>20</v>
      </c>
      <c r="K34" s="15">
        <v>3</v>
      </c>
      <c r="L34" s="15">
        <v>51</v>
      </c>
    </row>
    <row r="35" spans="1:13" x14ac:dyDescent="0.2">
      <c r="A35" s="37">
        <v>29</v>
      </c>
      <c r="B35" s="15" t="s">
        <v>343</v>
      </c>
      <c r="C35" s="18" t="s">
        <v>16</v>
      </c>
      <c r="D35" s="15" t="s">
        <v>311</v>
      </c>
      <c r="E35" s="15" t="s">
        <v>312</v>
      </c>
      <c r="F35" s="15" t="s">
        <v>341</v>
      </c>
      <c r="G35" s="15">
        <v>2</v>
      </c>
      <c r="H35" s="15">
        <v>5</v>
      </c>
      <c r="I35" s="15">
        <v>20</v>
      </c>
      <c r="J35" s="15">
        <v>6</v>
      </c>
      <c r="K35" s="15">
        <v>15</v>
      </c>
      <c r="L35" s="15">
        <v>48</v>
      </c>
    </row>
    <row r="36" spans="1:13" x14ac:dyDescent="0.2">
      <c r="A36" s="37">
        <v>30</v>
      </c>
      <c r="B36" s="18" t="s">
        <v>215</v>
      </c>
      <c r="C36" s="18" t="s">
        <v>16</v>
      </c>
      <c r="D36" s="17" t="s">
        <v>203</v>
      </c>
      <c r="E36" s="17" t="s">
        <v>190</v>
      </c>
      <c r="F36" s="25" t="s">
        <v>214</v>
      </c>
      <c r="G36" s="15">
        <v>20</v>
      </c>
      <c r="H36" s="15">
        <v>7</v>
      </c>
      <c r="I36" s="15">
        <v>0</v>
      </c>
      <c r="J36" s="15">
        <v>15</v>
      </c>
      <c r="K36" s="15">
        <v>4</v>
      </c>
      <c r="L36" s="15">
        <v>46</v>
      </c>
    </row>
    <row r="37" spans="1:13" x14ac:dyDescent="0.2">
      <c r="A37" s="37">
        <v>31</v>
      </c>
      <c r="B37" s="15" t="s">
        <v>120</v>
      </c>
      <c r="C37" s="18" t="s">
        <v>16</v>
      </c>
      <c r="D37" s="15" t="s">
        <v>104</v>
      </c>
      <c r="E37" s="15" t="s">
        <v>105</v>
      </c>
      <c r="F37" s="15" t="s">
        <v>106</v>
      </c>
      <c r="G37" s="15">
        <v>2</v>
      </c>
      <c r="H37" s="15">
        <v>0</v>
      </c>
      <c r="I37" s="15">
        <v>20</v>
      </c>
      <c r="J37" s="15">
        <v>5</v>
      </c>
      <c r="K37" s="15">
        <v>18</v>
      </c>
      <c r="L37" s="15">
        <v>45</v>
      </c>
    </row>
    <row r="38" spans="1:13" x14ac:dyDescent="0.2">
      <c r="A38" s="37">
        <v>32</v>
      </c>
      <c r="B38" s="15" t="s">
        <v>247</v>
      </c>
      <c r="C38" s="18" t="s">
        <v>16</v>
      </c>
      <c r="D38" s="15" t="s">
        <v>221</v>
      </c>
      <c r="E38" s="15" t="s">
        <v>222</v>
      </c>
      <c r="F38" s="15" t="s">
        <v>227</v>
      </c>
      <c r="G38" s="15">
        <v>0</v>
      </c>
      <c r="H38" s="15">
        <v>17</v>
      </c>
      <c r="I38" s="15">
        <v>16</v>
      </c>
      <c r="J38" s="15">
        <v>2</v>
      </c>
      <c r="K38" s="15">
        <v>0</v>
      </c>
      <c r="L38" s="15">
        <v>35</v>
      </c>
    </row>
    <row r="39" spans="1:13" x14ac:dyDescent="0.2">
      <c r="A39" s="37">
        <v>33</v>
      </c>
      <c r="B39" s="15" t="s">
        <v>423</v>
      </c>
      <c r="C39" s="18" t="s">
        <v>16</v>
      </c>
      <c r="D39" s="15" t="s">
        <v>416</v>
      </c>
      <c r="E39" s="15" t="s">
        <v>417</v>
      </c>
      <c r="F39" s="15" t="s">
        <v>418</v>
      </c>
      <c r="G39" s="15">
        <v>2</v>
      </c>
      <c r="H39" s="15">
        <v>3</v>
      </c>
      <c r="I39" s="15">
        <v>20</v>
      </c>
      <c r="J39" s="15">
        <v>2</v>
      </c>
      <c r="K39" s="15">
        <v>5</v>
      </c>
      <c r="L39" s="15">
        <v>32</v>
      </c>
    </row>
    <row r="40" spans="1:13" x14ac:dyDescent="0.2">
      <c r="A40" s="37">
        <v>34</v>
      </c>
      <c r="B40" s="16" t="s">
        <v>171</v>
      </c>
      <c r="C40" s="18" t="s">
        <v>16</v>
      </c>
      <c r="D40" s="16" t="s">
        <v>138</v>
      </c>
      <c r="E40" s="18" t="s">
        <v>157</v>
      </c>
      <c r="F40" s="16" t="s">
        <v>170</v>
      </c>
      <c r="G40" s="27">
        <v>5</v>
      </c>
      <c r="H40" s="27">
        <v>7</v>
      </c>
      <c r="I40" s="27">
        <v>5</v>
      </c>
      <c r="J40" s="27">
        <v>5</v>
      </c>
      <c r="K40" s="27">
        <v>10</v>
      </c>
      <c r="L40" s="27">
        <v>32</v>
      </c>
    </row>
    <row r="41" spans="1:13" x14ac:dyDescent="0.2">
      <c r="A41" s="37">
        <v>35</v>
      </c>
      <c r="B41" s="15" t="s">
        <v>526</v>
      </c>
      <c r="C41" s="18" t="s">
        <v>16</v>
      </c>
      <c r="D41" s="15" t="s">
        <v>494</v>
      </c>
      <c r="E41" s="15" t="s">
        <v>438</v>
      </c>
      <c r="F41" s="15" t="s">
        <v>443</v>
      </c>
      <c r="G41" s="15">
        <v>0</v>
      </c>
      <c r="H41" s="15">
        <v>11</v>
      </c>
      <c r="I41" s="15">
        <v>0</v>
      </c>
      <c r="J41" s="15">
        <v>0</v>
      </c>
      <c r="K41" s="15">
        <v>20</v>
      </c>
      <c r="L41" s="15">
        <v>31</v>
      </c>
    </row>
    <row r="42" spans="1:13" x14ac:dyDescent="0.2">
      <c r="A42" s="38">
        <v>36</v>
      </c>
      <c r="B42" s="15" t="s">
        <v>344</v>
      </c>
      <c r="C42" s="18" t="s">
        <v>16</v>
      </c>
      <c r="D42" s="15" t="s">
        <v>311</v>
      </c>
      <c r="E42" s="15" t="s">
        <v>312</v>
      </c>
      <c r="F42" s="15" t="s">
        <v>341</v>
      </c>
      <c r="G42" s="15">
        <v>0</v>
      </c>
      <c r="H42" s="15">
        <v>0</v>
      </c>
      <c r="I42" s="15">
        <v>10</v>
      </c>
      <c r="J42" s="15">
        <v>5</v>
      </c>
      <c r="K42" s="15">
        <v>15</v>
      </c>
      <c r="L42" s="15">
        <v>30</v>
      </c>
    </row>
    <row r="43" spans="1:13" x14ac:dyDescent="0.2">
      <c r="A43" s="38">
        <v>37</v>
      </c>
      <c r="B43" s="15" t="s">
        <v>527</v>
      </c>
      <c r="C43" s="18" t="s">
        <v>16</v>
      </c>
      <c r="D43" s="15" t="s">
        <v>494</v>
      </c>
      <c r="E43" s="15" t="s">
        <v>438</v>
      </c>
      <c r="F43" s="15" t="s">
        <v>443</v>
      </c>
      <c r="G43" s="15">
        <v>0</v>
      </c>
      <c r="H43" s="15">
        <v>0</v>
      </c>
      <c r="I43" s="15">
        <v>9</v>
      </c>
      <c r="J43" s="15">
        <v>0</v>
      </c>
      <c r="K43" s="15">
        <v>20</v>
      </c>
      <c r="L43" s="15">
        <v>29</v>
      </c>
    </row>
    <row r="44" spans="1:13" x14ac:dyDescent="0.2">
      <c r="A44" s="38">
        <v>38</v>
      </c>
      <c r="B44" s="15" t="s">
        <v>528</v>
      </c>
      <c r="C44" s="18" t="s">
        <v>16</v>
      </c>
      <c r="D44" s="15" t="s">
        <v>459</v>
      </c>
      <c r="E44" s="15" t="s">
        <v>438</v>
      </c>
      <c r="F44" s="15" t="s">
        <v>529</v>
      </c>
      <c r="G44" s="15">
        <v>4</v>
      </c>
      <c r="H44" s="15">
        <v>0</v>
      </c>
      <c r="I44" s="15">
        <v>20</v>
      </c>
      <c r="J44" s="15">
        <v>0</v>
      </c>
      <c r="K44" s="15">
        <v>4</v>
      </c>
      <c r="L44" s="15">
        <v>28</v>
      </c>
    </row>
    <row r="45" spans="1:13" x14ac:dyDescent="0.2">
      <c r="A45" s="38">
        <v>39</v>
      </c>
      <c r="B45" s="15" t="s">
        <v>248</v>
      </c>
      <c r="C45" s="18" t="s">
        <v>16</v>
      </c>
      <c r="D45" s="15" t="s">
        <v>221</v>
      </c>
      <c r="E45" s="15" t="s">
        <v>222</v>
      </c>
      <c r="F45" s="15" t="s">
        <v>235</v>
      </c>
      <c r="G45" s="15">
        <v>0</v>
      </c>
      <c r="H45" s="15">
        <v>5</v>
      </c>
      <c r="I45" s="15">
        <v>18</v>
      </c>
      <c r="J45" s="15">
        <v>0</v>
      </c>
      <c r="K45" s="15">
        <v>0</v>
      </c>
      <c r="L45" s="15">
        <v>23</v>
      </c>
    </row>
    <row r="46" spans="1:13" x14ac:dyDescent="0.2">
      <c r="A46" s="38">
        <v>40</v>
      </c>
      <c r="B46" s="15" t="s">
        <v>530</v>
      </c>
      <c r="C46" s="18" t="s">
        <v>16</v>
      </c>
      <c r="D46" s="15" t="s">
        <v>531</v>
      </c>
      <c r="E46" s="15" t="s">
        <v>438</v>
      </c>
      <c r="F46" s="15" t="s">
        <v>453</v>
      </c>
      <c r="G46" s="15">
        <v>0</v>
      </c>
      <c r="H46" s="15">
        <v>3</v>
      </c>
      <c r="I46" s="15">
        <v>0</v>
      </c>
      <c r="J46" s="15">
        <v>20</v>
      </c>
      <c r="K46" s="15">
        <v>0</v>
      </c>
      <c r="L46" s="15">
        <v>23</v>
      </c>
    </row>
    <row r="47" spans="1:13" x14ac:dyDescent="0.2">
      <c r="A47" s="38">
        <v>41</v>
      </c>
      <c r="B47" s="15" t="s">
        <v>345</v>
      </c>
      <c r="C47" s="18" t="s">
        <v>16</v>
      </c>
      <c r="D47" s="15" t="s">
        <v>311</v>
      </c>
      <c r="E47" s="15" t="s">
        <v>312</v>
      </c>
      <c r="F47" s="15" t="s">
        <v>341</v>
      </c>
      <c r="G47" s="15">
        <v>2</v>
      </c>
      <c r="H47" s="15">
        <v>3</v>
      </c>
      <c r="I47" s="15">
        <v>3</v>
      </c>
      <c r="J47" s="15">
        <v>2</v>
      </c>
      <c r="K47" s="15">
        <v>12</v>
      </c>
      <c r="L47" s="15">
        <v>22</v>
      </c>
    </row>
    <row r="48" spans="1:13" x14ac:dyDescent="0.2">
      <c r="A48" s="38">
        <v>42</v>
      </c>
      <c r="B48" s="15" t="s">
        <v>43</v>
      </c>
      <c r="C48" s="18" t="s">
        <v>16</v>
      </c>
      <c r="D48" s="15" t="s">
        <v>36</v>
      </c>
      <c r="E48" s="15" t="s">
        <v>41</v>
      </c>
      <c r="F48" s="15" t="s">
        <v>44</v>
      </c>
      <c r="G48" s="15">
        <v>2</v>
      </c>
      <c r="H48" s="15">
        <v>0</v>
      </c>
      <c r="I48" s="15">
        <v>0</v>
      </c>
      <c r="J48" s="15">
        <v>20</v>
      </c>
      <c r="K48" s="15">
        <v>0</v>
      </c>
      <c r="L48" s="15">
        <v>22</v>
      </c>
    </row>
    <row r="49" spans="1:12" x14ac:dyDescent="0.2">
      <c r="A49" s="38">
        <v>43</v>
      </c>
      <c r="B49" s="15" t="s">
        <v>121</v>
      </c>
      <c r="C49" s="18" t="s">
        <v>16</v>
      </c>
      <c r="D49" s="15" t="s">
        <v>104</v>
      </c>
      <c r="E49" s="15" t="s">
        <v>105</v>
      </c>
      <c r="F49" s="15" t="s">
        <v>106</v>
      </c>
      <c r="G49" s="15">
        <v>0</v>
      </c>
      <c r="H49" s="15">
        <v>0</v>
      </c>
      <c r="I49" s="15">
        <v>17</v>
      </c>
      <c r="J49" s="15">
        <v>5</v>
      </c>
      <c r="K49" s="15">
        <v>0</v>
      </c>
      <c r="L49" s="15">
        <v>22</v>
      </c>
    </row>
    <row r="50" spans="1:12" x14ac:dyDescent="0.2">
      <c r="A50" s="38">
        <v>44</v>
      </c>
      <c r="B50" s="15" t="s">
        <v>45</v>
      </c>
      <c r="C50" s="18" t="s">
        <v>16</v>
      </c>
      <c r="D50" s="15" t="s">
        <v>36</v>
      </c>
      <c r="E50" s="15" t="s">
        <v>27</v>
      </c>
      <c r="F50" s="15" t="s">
        <v>39</v>
      </c>
      <c r="G50" s="15">
        <v>0</v>
      </c>
      <c r="H50" s="15">
        <v>5</v>
      </c>
      <c r="I50" s="15">
        <v>16</v>
      </c>
      <c r="J50" s="15">
        <v>0</v>
      </c>
      <c r="K50" s="15">
        <v>0</v>
      </c>
      <c r="L50" s="15">
        <v>21</v>
      </c>
    </row>
    <row r="51" spans="1:12" x14ac:dyDescent="0.2">
      <c r="A51" s="38">
        <v>45</v>
      </c>
      <c r="B51" s="15" t="s">
        <v>424</v>
      </c>
      <c r="C51" s="18" t="s">
        <v>16</v>
      </c>
      <c r="D51" s="15" t="s">
        <v>416</v>
      </c>
      <c r="E51" s="15" t="s">
        <v>417</v>
      </c>
      <c r="F51" s="15" t="s">
        <v>418</v>
      </c>
      <c r="G51" s="15">
        <v>0</v>
      </c>
      <c r="H51" s="15">
        <v>5</v>
      </c>
      <c r="I51" s="15">
        <v>5</v>
      </c>
      <c r="J51" s="15">
        <v>3</v>
      </c>
      <c r="K51" s="15">
        <v>7</v>
      </c>
      <c r="L51" s="15">
        <v>20</v>
      </c>
    </row>
    <row r="52" spans="1:12" x14ac:dyDescent="0.2">
      <c r="A52" s="38">
        <v>46</v>
      </c>
      <c r="B52" s="15" t="s">
        <v>79</v>
      </c>
      <c r="C52" s="18" t="s">
        <v>16</v>
      </c>
      <c r="D52" s="15" t="s">
        <v>36</v>
      </c>
      <c r="E52" s="15" t="s">
        <v>71</v>
      </c>
      <c r="F52" s="15" t="s">
        <v>77</v>
      </c>
      <c r="G52" s="15">
        <v>5</v>
      </c>
      <c r="H52" s="15">
        <v>2</v>
      </c>
      <c r="I52" s="15">
        <v>8</v>
      </c>
      <c r="J52" s="15">
        <v>5</v>
      </c>
      <c r="K52" s="15">
        <v>0</v>
      </c>
      <c r="L52" s="15">
        <v>20</v>
      </c>
    </row>
    <row r="53" spans="1:12" x14ac:dyDescent="0.2">
      <c r="A53" s="38">
        <v>47</v>
      </c>
      <c r="B53" s="15" t="s">
        <v>46</v>
      </c>
      <c r="C53" s="18" t="s">
        <v>16</v>
      </c>
      <c r="D53" s="15" t="s">
        <v>36</v>
      </c>
      <c r="E53" s="15" t="s">
        <v>27</v>
      </c>
      <c r="F53" s="15" t="s">
        <v>39</v>
      </c>
      <c r="G53" s="15">
        <v>20</v>
      </c>
      <c r="H53" s="15">
        <v>0</v>
      </c>
      <c r="I53" s="15">
        <v>0</v>
      </c>
      <c r="J53" s="15">
        <v>0</v>
      </c>
      <c r="K53" s="15">
        <v>0</v>
      </c>
      <c r="L53" s="15">
        <v>20</v>
      </c>
    </row>
    <row r="54" spans="1:12" x14ac:dyDescent="0.2">
      <c r="A54" s="38">
        <v>48</v>
      </c>
      <c r="B54" s="15" t="s">
        <v>425</v>
      </c>
      <c r="C54" s="18" t="s">
        <v>16</v>
      </c>
      <c r="D54" s="15" t="s">
        <v>416</v>
      </c>
      <c r="E54" s="15" t="s">
        <v>417</v>
      </c>
      <c r="F54" s="15" t="s">
        <v>418</v>
      </c>
      <c r="G54" s="15">
        <v>0</v>
      </c>
      <c r="H54" s="15">
        <v>5</v>
      </c>
      <c r="I54" s="15">
        <v>5</v>
      </c>
      <c r="J54" s="15">
        <v>3</v>
      </c>
      <c r="K54" s="15">
        <v>5</v>
      </c>
      <c r="L54" s="15">
        <v>18</v>
      </c>
    </row>
    <row r="55" spans="1:12" s="30" customFormat="1" ht="25.5" x14ac:dyDescent="0.2">
      <c r="A55" s="39">
        <v>49</v>
      </c>
      <c r="B55" s="25" t="s">
        <v>172</v>
      </c>
      <c r="C55" s="25" t="s">
        <v>16</v>
      </c>
      <c r="D55" s="25" t="s">
        <v>160</v>
      </c>
      <c r="E55" s="25" t="s">
        <v>150</v>
      </c>
      <c r="F55" s="25" t="s">
        <v>151</v>
      </c>
      <c r="G55" s="31">
        <v>5</v>
      </c>
      <c r="H55" s="31">
        <v>3</v>
      </c>
      <c r="I55" s="31">
        <v>5</v>
      </c>
      <c r="J55" s="31">
        <v>2</v>
      </c>
      <c r="K55" s="31">
        <v>3</v>
      </c>
      <c r="L55" s="31">
        <v>18</v>
      </c>
    </row>
    <row r="56" spans="1:12" x14ac:dyDescent="0.2">
      <c r="A56" s="38">
        <v>50</v>
      </c>
      <c r="B56" s="15" t="s">
        <v>395</v>
      </c>
      <c r="C56" s="18" t="s">
        <v>16</v>
      </c>
      <c r="D56" s="15" t="s">
        <v>384</v>
      </c>
      <c r="E56" s="15" t="s">
        <v>385</v>
      </c>
      <c r="F56" s="15" t="s">
        <v>386</v>
      </c>
      <c r="G56" s="15">
        <v>2</v>
      </c>
      <c r="H56" s="15">
        <v>8</v>
      </c>
      <c r="I56" s="15">
        <v>6</v>
      </c>
      <c r="J56" s="15">
        <v>1</v>
      </c>
      <c r="K56" s="15">
        <v>0</v>
      </c>
      <c r="L56" s="15">
        <v>17</v>
      </c>
    </row>
    <row r="57" spans="1:12" x14ac:dyDescent="0.2">
      <c r="A57" s="38">
        <v>51</v>
      </c>
      <c r="B57" s="15" t="s">
        <v>80</v>
      </c>
      <c r="C57" s="18" t="s">
        <v>16</v>
      </c>
      <c r="D57" s="15" t="s">
        <v>36</v>
      </c>
      <c r="E57" s="15" t="s">
        <v>71</v>
      </c>
      <c r="F57" s="15" t="s">
        <v>77</v>
      </c>
      <c r="G57" s="15">
        <v>2</v>
      </c>
      <c r="H57" s="15">
        <v>2</v>
      </c>
      <c r="I57" s="15">
        <v>2</v>
      </c>
      <c r="J57" s="15">
        <v>7</v>
      </c>
      <c r="K57" s="15">
        <v>3</v>
      </c>
      <c r="L57" s="15">
        <v>16</v>
      </c>
    </row>
    <row r="58" spans="1:12" x14ac:dyDescent="0.2">
      <c r="A58" s="38">
        <v>52</v>
      </c>
      <c r="B58" s="15" t="s">
        <v>532</v>
      </c>
      <c r="C58" s="18" t="s">
        <v>16</v>
      </c>
      <c r="D58" s="15" t="s">
        <v>440</v>
      </c>
      <c r="E58" s="15" t="s">
        <v>438</v>
      </c>
      <c r="F58" s="15" t="s">
        <v>441</v>
      </c>
      <c r="G58" s="15">
        <v>0</v>
      </c>
      <c r="H58" s="15">
        <v>8</v>
      </c>
      <c r="I58" s="15">
        <v>8</v>
      </c>
      <c r="J58" s="15">
        <v>0</v>
      </c>
      <c r="K58" s="15">
        <v>0</v>
      </c>
      <c r="L58" s="15">
        <v>16</v>
      </c>
    </row>
    <row r="59" spans="1:12" x14ac:dyDescent="0.2">
      <c r="A59" s="38">
        <v>53</v>
      </c>
      <c r="B59" s="15" t="s">
        <v>426</v>
      </c>
      <c r="C59" s="18" t="s">
        <v>16</v>
      </c>
      <c r="D59" s="15" t="s">
        <v>416</v>
      </c>
      <c r="E59" s="15" t="s">
        <v>417</v>
      </c>
      <c r="F59" s="15" t="s">
        <v>418</v>
      </c>
      <c r="G59" s="15">
        <v>0</v>
      </c>
      <c r="H59" s="15">
        <v>8</v>
      </c>
      <c r="I59" s="15">
        <v>5</v>
      </c>
      <c r="J59" s="15">
        <v>0</v>
      </c>
      <c r="K59" s="15">
        <v>2</v>
      </c>
      <c r="L59" s="15">
        <v>15</v>
      </c>
    </row>
    <row r="60" spans="1:12" x14ac:dyDescent="0.2">
      <c r="A60" s="38">
        <v>54</v>
      </c>
      <c r="B60" s="15" t="s">
        <v>81</v>
      </c>
      <c r="C60" s="18" t="s">
        <v>16</v>
      </c>
      <c r="D60" s="15" t="s">
        <v>36</v>
      </c>
      <c r="E60" s="15" t="s">
        <v>71</v>
      </c>
      <c r="F60" s="15" t="s">
        <v>77</v>
      </c>
      <c r="G60" s="15">
        <v>2</v>
      </c>
      <c r="H60" s="15">
        <v>2</v>
      </c>
      <c r="I60" s="15">
        <v>2</v>
      </c>
      <c r="J60" s="15">
        <v>8</v>
      </c>
      <c r="K60" s="15"/>
      <c r="L60" s="15">
        <v>14</v>
      </c>
    </row>
    <row r="61" spans="1:12" x14ac:dyDescent="0.2">
      <c r="A61" s="38">
        <v>55</v>
      </c>
      <c r="B61" s="15" t="s">
        <v>427</v>
      </c>
      <c r="C61" s="18" t="s">
        <v>16</v>
      </c>
      <c r="D61" s="15" t="s">
        <v>428</v>
      </c>
      <c r="E61" s="15" t="s">
        <v>429</v>
      </c>
      <c r="F61" s="15" t="s">
        <v>430</v>
      </c>
      <c r="G61" s="15">
        <v>0</v>
      </c>
      <c r="H61" s="15">
        <v>5</v>
      </c>
      <c r="I61" s="15">
        <v>0</v>
      </c>
      <c r="J61" s="15">
        <v>8</v>
      </c>
      <c r="K61" s="15">
        <v>0</v>
      </c>
      <c r="L61" s="15">
        <v>13</v>
      </c>
    </row>
    <row r="62" spans="1:12" x14ac:dyDescent="0.2">
      <c r="A62" s="38">
        <v>56</v>
      </c>
      <c r="B62" s="15" t="s">
        <v>295</v>
      </c>
      <c r="C62" s="18" t="s">
        <v>16</v>
      </c>
      <c r="D62" s="15" t="s">
        <v>26</v>
      </c>
      <c r="E62" s="15" t="s">
        <v>280</v>
      </c>
      <c r="F62" s="15" t="s">
        <v>296</v>
      </c>
      <c r="G62" s="15">
        <v>1</v>
      </c>
      <c r="H62" s="15">
        <v>0</v>
      </c>
      <c r="I62" s="15">
        <v>0</v>
      </c>
      <c r="J62" s="15">
        <v>6</v>
      </c>
      <c r="K62" s="15">
        <v>5</v>
      </c>
      <c r="L62" s="15">
        <v>12</v>
      </c>
    </row>
    <row r="63" spans="1:12" x14ac:dyDescent="0.2">
      <c r="A63" s="38">
        <v>57</v>
      </c>
      <c r="B63" s="15" t="s">
        <v>533</v>
      </c>
      <c r="C63" s="18" t="s">
        <v>16</v>
      </c>
      <c r="D63" s="15" t="s">
        <v>440</v>
      </c>
      <c r="E63" s="15" t="s">
        <v>438</v>
      </c>
      <c r="F63" s="15" t="s">
        <v>441</v>
      </c>
      <c r="G63" s="15">
        <v>0</v>
      </c>
      <c r="H63" s="15">
        <v>1</v>
      </c>
      <c r="I63" s="15">
        <v>9</v>
      </c>
      <c r="J63" s="15">
        <v>2</v>
      </c>
      <c r="K63" s="15">
        <v>0</v>
      </c>
      <c r="L63" s="15">
        <v>12</v>
      </c>
    </row>
    <row r="64" spans="1:12" x14ac:dyDescent="0.2">
      <c r="A64" s="38">
        <v>58</v>
      </c>
      <c r="B64" s="15" t="s">
        <v>431</v>
      </c>
      <c r="C64" s="18" t="s">
        <v>16</v>
      </c>
      <c r="D64" s="15" t="s">
        <v>432</v>
      </c>
      <c r="E64" s="15" t="s">
        <v>433</v>
      </c>
      <c r="F64" s="15" t="s">
        <v>434</v>
      </c>
      <c r="G64" s="15">
        <v>0</v>
      </c>
      <c r="H64" s="15">
        <v>0</v>
      </c>
      <c r="I64" s="15">
        <v>5</v>
      </c>
      <c r="J64" s="15">
        <v>3</v>
      </c>
      <c r="K64" s="15">
        <v>3</v>
      </c>
      <c r="L64" s="15">
        <v>11</v>
      </c>
    </row>
    <row r="65" spans="1:12" x14ac:dyDescent="0.2">
      <c r="A65" s="38">
        <v>59</v>
      </c>
      <c r="B65" s="15" t="s">
        <v>297</v>
      </c>
      <c r="C65" s="18" t="s">
        <v>16</v>
      </c>
      <c r="D65" s="15" t="s">
        <v>26</v>
      </c>
      <c r="E65" s="15" t="s">
        <v>280</v>
      </c>
      <c r="F65" s="15" t="s">
        <v>281</v>
      </c>
      <c r="G65" s="15">
        <v>0</v>
      </c>
      <c r="H65" s="15">
        <v>0</v>
      </c>
      <c r="I65" s="15">
        <v>0</v>
      </c>
      <c r="J65" s="15">
        <v>6</v>
      </c>
      <c r="K65" s="15">
        <v>5</v>
      </c>
      <c r="L65" s="15">
        <v>11</v>
      </c>
    </row>
    <row r="66" spans="1:12" x14ac:dyDescent="0.2">
      <c r="A66" s="38">
        <v>60</v>
      </c>
      <c r="B66" s="15" t="s">
        <v>435</v>
      </c>
      <c r="C66" s="18" t="s">
        <v>16</v>
      </c>
      <c r="D66" s="15" t="s">
        <v>413</v>
      </c>
      <c r="E66" s="15" t="s">
        <v>398</v>
      </c>
      <c r="F66" s="15" t="s">
        <v>414</v>
      </c>
      <c r="G66" s="15">
        <v>0</v>
      </c>
      <c r="H66" s="15">
        <v>0</v>
      </c>
      <c r="I66" s="15">
        <v>5</v>
      </c>
      <c r="J66" s="15">
        <v>0</v>
      </c>
      <c r="K66" s="15">
        <v>0</v>
      </c>
      <c r="L66" s="15">
        <v>5</v>
      </c>
    </row>
    <row r="67" spans="1:12" x14ac:dyDescent="0.2">
      <c r="A67" s="38">
        <v>61</v>
      </c>
      <c r="B67" s="15" t="s">
        <v>436</v>
      </c>
      <c r="C67" s="18" t="s">
        <v>16</v>
      </c>
      <c r="D67" s="15" t="s">
        <v>413</v>
      </c>
      <c r="E67" s="15" t="s">
        <v>398</v>
      </c>
      <c r="F67" s="15" t="s">
        <v>414</v>
      </c>
      <c r="G67" s="15">
        <v>0</v>
      </c>
      <c r="H67" s="15">
        <v>0</v>
      </c>
      <c r="I67" s="15">
        <v>5</v>
      </c>
      <c r="J67" s="15">
        <v>0</v>
      </c>
      <c r="K67" s="15">
        <v>0</v>
      </c>
      <c r="L67" s="15">
        <v>5</v>
      </c>
    </row>
    <row r="68" spans="1:12" x14ac:dyDescent="0.2">
      <c r="A68" s="38">
        <v>62</v>
      </c>
      <c r="B68" s="15" t="s">
        <v>271</v>
      </c>
      <c r="C68" s="18" t="s">
        <v>16</v>
      </c>
      <c r="D68" s="15" t="s">
        <v>272</v>
      </c>
      <c r="E68" s="15" t="s">
        <v>273</v>
      </c>
      <c r="F68" s="15" t="s">
        <v>274</v>
      </c>
      <c r="G68" s="15">
        <v>0</v>
      </c>
      <c r="H68" s="15">
        <v>0</v>
      </c>
      <c r="I68" s="15">
        <v>2</v>
      </c>
      <c r="J68" s="15">
        <v>0</v>
      </c>
      <c r="K68" s="15">
        <v>2</v>
      </c>
      <c r="L68" s="15">
        <v>4</v>
      </c>
    </row>
    <row r="69" spans="1:12" x14ac:dyDescent="0.2">
      <c r="A69" s="38">
        <v>63</v>
      </c>
      <c r="B69" s="15" t="s">
        <v>55</v>
      </c>
      <c r="C69" s="18" t="s">
        <v>16</v>
      </c>
      <c r="D69" s="15" t="s">
        <v>56</v>
      </c>
      <c r="E69" s="15" t="s">
        <v>49</v>
      </c>
      <c r="F69" s="15" t="s">
        <v>57</v>
      </c>
      <c r="G69" s="15">
        <v>1</v>
      </c>
      <c r="H69" s="15">
        <v>1</v>
      </c>
      <c r="I69" s="15">
        <v>0</v>
      </c>
      <c r="J69" s="15">
        <v>1</v>
      </c>
      <c r="K69" s="15">
        <v>1</v>
      </c>
      <c r="L69" s="15">
        <v>4</v>
      </c>
    </row>
    <row r="70" spans="1:12" x14ac:dyDescent="0.2">
      <c r="A70" s="38">
        <v>64</v>
      </c>
      <c r="B70" s="15" t="s">
        <v>58</v>
      </c>
      <c r="C70" s="18" t="s">
        <v>16</v>
      </c>
      <c r="D70" s="15" t="s">
        <v>56</v>
      </c>
      <c r="E70" s="15" t="s">
        <v>49</v>
      </c>
      <c r="F70" s="15" t="s">
        <v>59</v>
      </c>
      <c r="G70" s="15">
        <v>0</v>
      </c>
      <c r="H70" s="15">
        <v>0</v>
      </c>
      <c r="I70" s="15">
        <v>1</v>
      </c>
      <c r="J70" s="15">
        <v>1</v>
      </c>
      <c r="K70" s="15">
        <v>0</v>
      </c>
      <c r="L70" s="15">
        <v>2</v>
      </c>
    </row>
    <row r="71" spans="1:12" x14ac:dyDescent="0.2">
      <c r="A71" s="38">
        <v>65</v>
      </c>
      <c r="B71" s="15" t="s">
        <v>60</v>
      </c>
      <c r="C71" s="18" t="s">
        <v>16</v>
      </c>
      <c r="D71" s="15" t="s">
        <v>56</v>
      </c>
      <c r="E71" s="15" t="s">
        <v>49</v>
      </c>
      <c r="F71" s="15" t="s">
        <v>59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1</v>
      </c>
    </row>
    <row r="72" spans="1:12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</sheetData>
  <sortState xmlns:xlrd2="http://schemas.microsoft.com/office/spreadsheetml/2017/richdata2" ref="B7:L71">
    <sortCondition descending="1" ref="L7:L71"/>
  </sortState>
  <mergeCells count="3">
    <mergeCell ref="B1:M1"/>
    <mergeCell ref="B4:D4"/>
    <mergeCell ref="G5:L5"/>
  </mergeCells>
  <phoneticPr fontId="2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zoomScale="110" zoomScaleNormal="110" workbookViewId="0">
      <selection activeCell="D19" sqref="D19"/>
    </sheetView>
  </sheetViews>
  <sheetFormatPr defaultRowHeight="12.75" x14ac:dyDescent="0.2"/>
  <cols>
    <col min="2" max="2" width="30.7109375" customWidth="1"/>
    <col min="3" max="3" width="11.28515625" customWidth="1"/>
    <col min="4" max="4" width="39.5703125" customWidth="1"/>
    <col min="5" max="5" width="16.42578125" customWidth="1"/>
    <col min="6" max="6" width="26.85546875" customWidth="1"/>
    <col min="7" max="7" width="7.28515625" customWidth="1"/>
    <col min="8" max="9" width="6.85546875" customWidth="1"/>
    <col min="10" max="10" width="6.7109375" customWidth="1"/>
    <col min="11" max="11" width="6.42578125" customWidth="1"/>
    <col min="12" max="12" width="6.5703125" customWidth="1"/>
    <col min="13" max="13" width="12" customWidth="1"/>
    <col min="14" max="14" width="8" customWidth="1"/>
  </cols>
  <sheetData>
    <row r="1" spans="1:13" ht="18" x14ac:dyDescent="0.25">
      <c r="B1" s="35" t="s">
        <v>11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">
      <c r="B2" s="6"/>
      <c r="C2" s="2"/>
      <c r="E2" s="7"/>
      <c r="F2" s="8"/>
      <c r="G2" s="9"/>
      <c r="H2" s="4"/>
      <c r="I2" s="4"/>
      <c r="J2" s="4"/>
      <c r="K2" s="4"/>
      <c r="L2" s="4"/>
      <c r="M2" s="4"/>
    </row>
    <row r="3" spans="1:13" x14ac:dyDescent="0.2">
      <c r="B3" s="1"/>
      <c r="C3" s="1"/>
      <c r="D3" s="10"/>
      <c r="E3" s="5"/>
      <c r="F3" s="5"/>
      <c r="G3" s="5"/>
      <c r="H3" s="1"/>
      <c r="I3" s="1"/>
      <c r="J3" s="1"/>
      <c r="K3" s="1"/>
      <c r="L3" s="1"/>
      <c r="M3" s="1"/>
    </row>
    <row r="4" spans="1:13" x14ac:dyDescent="0.2">
      <c r="B4" s="34" t="s">
        <v>604</v>
      </c>
      <c r="C4" s="34"/>
      <c r="D4" s="34"/>
      <c r="M4" s="3"/>
    </row>
    <row r="5" spans="1:13" x14ac:dyDescent="0.2">
      <c r="G5" s="33" t="s">
        <v>2</v>
      </c>
      <c r="H5" s="33"/>
      <c r="I5" s="33"/>
      <c r="J5" s="33"/>
      <c r="K5" s="33"/>
      <c r="L5" s="33"/>
      <c r="M5" s="3"/>
    </row>
    <row r="6" spans="1:13" ht="33.75" x14ac:dyDescent="0.2">
      <c r="B6" s="29" t="s">
        <v>0</v>
      </c>
      <c r="C6" s="36" t="s">
        <v>15</v>
      </c>
      <c r="D6" s="29" t="s">
        <v>12</v>
      </c>
      <c r="E6" s="29" t="s">
        <v>1</v>
      </c>
      <c r="F6" s="36" t="s">
        <v>13</v>
      </c>
      <c r="G6" s="29" t="s">
        <v>5</v>
      </c>
      <c r="H6" s="29" t="s">
        <v>4</v>
      </c>
      <c r="I6" s="29" t="s">
        <v>3</v>
      </c>
      <c r="J6" s="29" t="s">
        <v>6</v>
      </c>
      <c r="K6" s="29" t="s">
        <v>7</v>
      </c>
      <c r="L6" s="29" t="s">
        <v>8</v>
      </c>
      <c r="M6" s="13"/>
    </row>
    <row r="7" spans="1:13" ht="14.25" x14ac:dyDescent="0.2">
      <c r="A7" s="37">
        <v>1</v>
      </c>
      <c r="B7" s="20" t="s">
        <v>567</v>
      </c>
      <c r="C7" s="15" t="s">
        <v>16</v>
      </c>
      <c r="D7" s="20" t="s">
        <v>138</v>
      </c>
      <c r="E7" s="15" t="s">
        <v>157</v>
      </c>
      <c r="F7" s="20" t="s">
        <v>568</v>
      </c>
      <c r="G7" s="24">
        <v>20</v>
      </c>
      <c r="H7" s="24">
        <v>20</v>
      </c>
      <c r="I7" s="24">
        <v>20</v>
      </c>
      <c r="J7" s="24">
        <v>20</v>
      </c>
      <c r="K7" s="24">
        <v>20</v>
      </c>
      <c r="L7" s="24">
        <v>100</v>
      </c>
      <c r="M7" s="3"/>
    </row>
    <row r="8" spans="1:13" x14ac:dyDescent="0.2">
      <c r="A8" s="37">
        <v>2</v>
      </c>
      <c r="B8" s="15" t="s">
        <v>577</v>
      </c>
      <c r="C8" s="15" t="s">
        <v>16</v>
      </c>
      <c r="D8" s="15" t="s">
        <v>367</v>
      </c>
      <c r="E8" s="15" t="s">
        <v>368</v>
      </c>
      <c r="F8" s="15" t="s">
        <v>578</v>
      </c>
      <c r="G8" s="15">
        <v>20</v>
      </c>
      <c r="H8" s="15">
        <v>20</v>
      </c>
      <c r="I8" s="15">
        <v>20</v>
      </c>
      <c r="J8" s="15">
        <v>20</v>
      </c>
      <c r="K8" s="15">
        <v>20</v>
      </c>
      <c r="L8" s="15">
        <v>100</v>
      </c>
      <c r="M8" s="3"/>
    </row>
    <row r="9" spans="1:13" x14ac:dyDescent="0.2">
      <c r="A9" s="37">
        <v>3</v>
      </c>
      <c r="B9" s="15" t="s">
        <v>543</v>
      </c>
      <c r="C9" s="15" t="s">
        <v>16</v>
      </c>
      <c r="D9" s="15" t="s">
        <v>428</v>
      </c>
      <c r="E9" s="15" t="s">
        <v>429</v>
      </c>
      <c r="F9" s="15" t="s">
        <v>430</v>
      </c>
      <c r="G9" s="15">
        <v>20</v>
      </c>
      <c r="H9" s="15">
        <v>20</v>
      </c>
      <c r="I9" s="15">
        <v>17</v>
      </c>
      <c r="J9" s="15">
        <v>16</v>
      </c>
      <c r="K9" s="15">
        <v>20</v>
      </c>
      <c r="L9" s="15">
        <v>93</v>
      </c>
      <c r="M9" s="3"/>
    </row>
    <row r="10" spans="1:13" x14ac:dyDescent="0.2">
      <c r="A10" s="37">
        <v>4</v>
      </c>
      <c r="B10" s="15" t="s">
        <v>579</v>
      </c>
      <c r="C10" s="15" t="s">
        <v>16</v>
      </c>
      <c r="D10" s="15" t="s">
        <v>580</v>
      </c>
      <c r="E10" s="15" t="s">
        <v>364</v>
      </c>
      <c r="F10" s="15" t="s">
        <v>365</v>
      </c>
      <c r="G10" s="15">
        <v>20</v>
      </c>
      <c r="H10" s="15">
        <v>20</v>
      </c>
      <c r="I10" s="15">
        <v>10</v>
      </c>
      <c r="J10" s="15">
        <v>20</v>
      </c>
      <c r="K10" s="15">
        <v>20</v>
      </c>
      <c r="L10" s="15">
        <v>90</v>
      </c>
      <c r="M10" s="3"/>
    </row>
    <row r="11" spans="1:13" x14ac:dyDescent="0.2">
      <c r="A11" s="37">
        <v>5</v>
      </c>
      <c r="B11" s="15" t="s">
        <v>588</v>
      </c>
      <c r="C11" s="15" t="s">
        <v>16</v>
      </c>
      <c r="D11" s="15" t="s">
        <v>589</v>
      </c>
      <c r="E11" s="15" t="s">
        <v>438</v>
      </c>
      <c r="F11" s="15" t="s">
        <v>590</v>
      </c>
      <c r="G11" s="15">
        <v>20</v>
      </c>
      <c r="H11" s="15">
        <v>20</v>
      </c>
      <c r="I11" s="15">
        <v>8</v>
      </c>
      <c r="J11" s="15">
        <v>20</v>
      </c>
      <c r="K11" s="15">
        <v>20</v>
      </c>
      <c r="L11" s="15">
        <v>88</v>
      </c>
      <c r="M11" s="3"/>
    </row>
    <row r="12" spans="1:13" x14ac:dyDescent="0.2">
      <c r="A12" s="37">
        <v>6</v>
      </c>
      <c r="B12" s="15" t="s">
        <v>591</v>
      </c>
      <c r="C12" s="15" t="s">
        <v>16</v>
      </c>
      <c r="D12" s="15" t="s">
        <v>592</v>
      </c>
      <c r="E12" s="15" t="s">
        <v>438</v>
      </c>
      <c r="F12" s="15" t="s">
        <v>593</v>
      </c>
      <c r="G12" s="15">
        <v>20</v>
      </c>
      <c r="H12" s="15">
        <v>19</v>
      </c>
      <c r="I12" s="15">
        <v>2</v>
      </c>
      <c r="J12" s="15">
        <v>20</v>
      </c>
      <c r="K12" s="15">
        <v>20</v>
      </c>
      <c r="L12" s="15">
        <f>SUM(G12:K12)</f>
        <v>81</v>
      </c>
      <c r="M12" s="3"/>
    </row>
    <row r="13" spans="1:13" x14ac:dyDescent="0.2">
      <c r="A13" s="37">
        <v>7</v>
      </c>
      <c r="B13" s="15" t="s">
        <v>249</v>
      </c>
      <c r="C13" s="15" t="s">
        <v>16</v>
      </c>
      <c r="D13" s="15" t="s">
        <v>221</v>
      </c>
      <c r="E13" s="15" t="s">
        <v>222</v>
      </c>
      <c r="F13" s="15" t="s">
        <v>223</v>
      </c>
      <c r="G13" s="15">
        <v>20</v>
      </c>
      <c r="H13" s="15">
        <v>19</v>
      </c>
      <c r="I13" s="15">
        <v>12</v>
      </c>
      <c r="J13" s="15">
        <v>20</v>
      </c>
      <c r="K13" s="15">
        <v>9</v>
      </c>
      <c r="L13" s="15">
        <v>80</v>
      </c>
      <c r="M13" s="3"/>
    </row>
    <row r="14" spans="1:13" x14ac:dyDescent="0.2">
      <c r="A14" s="37">
        <v>8</v>
      </c>
      <c r="B14" s="25" t="s">
        <v>549</v>
      </c>
      <c r="C14" s="15" t="s">
        <v>16</v>
      </c>
      <c r="D14" s="17" t="s">
        <v>203</v>
      </c>
      <c r="E14" s="17" t="s">
        <v>190</v>
      </c>
      <c r="F14" s="25" t="s">
        <v>214</v>
      </c>
      <c r="G14" s="15">
        <v>20</v>
      </c>
      <c r="H14" s="15">
        <v>19</v>
      </c>
      <c r="I14" s="15">
        <v>4</v>
      </c>
      <c r="J14" s="15">
        <v>17</v>
      </c>
      <c r="K14" s="15">
        <v>20</v>
      </c>
      <c r="L14" s="15">
        <v>80</v>
      </c>
      <c r="M14" s="3"/>
    </row>
    <row r="15" spans="1:13" x14ac:dyDescent="0.2">
      <c r="A15" s="37">
        <v>9</v>
      </c>
      <c r="B15" s="15" t="s">
        <v>555</v>
      </c>
      <c r="C15" s="15" t="s">
        <v>16</v>
      </c>
      <c r="D15" s="15" t="s">
        <v>311</v>
      </c>
      <c r="E15" s="15" t="s">
        <v>312</v>
      </c>
      <c r="F15" s="15" t="s">
        <v>556</v>
      </c>
      <c r="G15" s="15">
        <v>20</v>
      </c>
      <c r="H15" s="15">
        <v>20</v>
      </c>
      <c r="I15" s="15">
        <v>0</v>
      </c>
      <c r="J15" s="15">
        <v>20</v>
      </c>
      <c r="K15" s="15">
        <v>20</v>
      </c>
      <c r="L15" s="15">
        <v>80</v>
      </c>
      <c r="M15" s="3"/>
    </row>
    <row r="16" spans="1:13" x14ac:dyDescent="0.2">
      <c r="A16" s="37">
        <v>10</v>
      </c>
      <c r="B16" s="19" t="s">
        <v>565</v>
      </c>
      <c r="C16" s="15" t="s">
        <v>16</v>
      </c>
      <c r="D16" s="19" t="s">
        <v>26</v>
      </c>
      <c r="E16" s="19" t="s">
        <v>71</v>
      </c>
      <c r="F16" s="19" t="s">
        <v>566</v>
      </c>
      <c r="G16" s="19">
        <v>20</v>
      </c>
      <c r="H16" s="19">
        <v>10</v>
      </c>
      <c r="I16" s="19">
        <v>10</v>
      </c>
      <c r="J16" s="19">
        <v>20</v>
      </c>
      <c r="K16" s="19">
        <v>20</v>
      </c>
      <c r="L16" s="19">
        <v>80</v>
      </c>
      <c r="M16" s="3"/>
    </row>
    <row r="17" spans="1:16" x14ac:dyDescent="0.2">
      <c r="A17" s="37">
        <v>11</v>
      </c>
      <c r="B17" s="15" t="s">
        <v>570</v>
      </c>
      <c r="C17" s="15" t="s">
        <v>16</v>
      </c>
      <c r="D17" s="15" t="s">
        <v>298</v>
      </c>
      <c r="E17" s="15" t="s">
        <v>571</v>
      </c>
      <c r="F17" s="15" t="s">
        <v>572</v>
      </c>
      <c r="G17" s="15">
        <v>20</v>
      </c>
      <c r="H17" s="15">
        <v>20</v>
      </c>
      <c r="I17" s="15">
        <v>0</v>
      </c>
      <c r="J17" s="15">
        <v>20</v>
      </c>
      <c r="K17" s="15">
        <v>20</v>
      </c>
      <c r="L17" s="15">
        <v>80</v>
      </c>
      <c r="M17" s="3"/>
    </row>
    <row r="18" spans="1:16" x14ac:dyDescent="0.2">
      <c r="A18" s="37">
        <v>12</v>
      </c>
      <c r="B18" s="15" t="s">
        <v>573</v>
      </c>
      <c r="C18" s="15" t="s">
        <v>16</v>
      </c>
      <c r="D18" s="15" t="s">
        <v>26</v>
      </c>
      <c r="E18" s="15" t="s">
        <v>280</v>
      </c>
      <c r="F18" s="15" t="s">
        <v>281</v>
      </c>
      <c r="G18" s="15">
        <v>13</v>
      </c>
      <c r="H18" s="15">
        <v>17</v>
      </c>
      <c r="I18" s="15">
        <v>3</v>
      </c>
      <c r="J18" s="15">
        <v>20</v>
      </c>
      <c r="K18" s="15">
        <v>20</v>
      </c>
      <c r="L18" s="15">
        <v>73</v>
      </c>
      <c r="M18" s="3"/>
    </row>
    <row r="19" spans="1:16" x14ac:dyDescent="0.2">
      <c r="A19" s="37">
        <v>13</v>
      </c>
      <c r="B19" s="15" t="s">
        <v>574</v>
      </c>
      <c r="C19" s="15" t="s">
        <v>16</v>
      </c>
      <c r="D19" s="15" t="s">
        <v>36</v>
      </c>
      <c r="E19" s="15" t="s">
        <v>280</v>
      </c>
      <c r="F19" s="15" t="s">
        <v>281</v>
      </c>
      <c r="G19" s="15">
        <v>13</v>
      </c>
      <c r="H19" s="15">
        <v>11</v>
      </c>
      <c r="I19" s="15">
        <v>9</v>
      </c>
      <c r="J19" s="15">
        <v>20</v>
      </c>
      <c r="K19" s="15">
        <v>20</v>
      </c>
      <c r="L19" s="15">
        <v>73</v>
      </c>
      <c r="M19" s="3"/>
    </row>
    <row r="20" spans="1:16" x14ac:dyDescent="0.2">
      <c r="A20" s="37">
        <v>14</v>
      </c>
      <c r="B20" s="26" t="s">
        <v>250</v>
      </c>
      <c r="C20" s="15" t="s">
        <v>16</v>
      </c>
      <c r="D20" s="15" t="s">
        <v>221</v>
      </c>
      <c r="E20" s="15" t="s">
        <v>222</v>
      </c>
      <c r="F20" s="15" t="s">
        <v>251</v>
      </c>
      <c r="G20" s="26">
        <v>20</v>
      </c>
      <c r="H20" s="26">
        <v>17</v>
      </c>
      <c r="I20" s="26">
        <v>3</v>
      </c>
      <c r="J20" s="26">
        <v>20</v>
      </c>
      <c r="K20" s="26">
        <v>9</v>
      </c>
      <c r="L20" s="15">
        <v>69</v>
      </c>
      <c r="M20" s="3"/>
    </row>
    <row r="21" spans="1:16" x14ac:dyDescent="0.2">
      <c r="A21" s="37">
        <v>15</v>
      </c>
      <c r="B21" s="15" t="s">
        <v>594</v>
      </c>
      <c r="C21" s="15" t="s">
        <v>16</v>
      </c>
      <c r="D21" s="15" t="s">
        <v>440</v>
      </c>
      <c r="E21" s="15" t="s">
        <v>438</v>
      </c>
      <c r="F21" s="15" t="s">
        <v>508</v>
      </c>
      <c r="G21" s="15">
        <v>10</v>
      </c>
      <c r="H21" s="15">
        <v>20</v>
      </c>
      <c r="I21" s="15">
        <v>6</v>
      </c>
      <c r="J21" s="15">
        <v>20</v>
      </c>
      <c r="K21" s="15">
        <v>11</v>
      </c>
      <c r="L21" s="15">
        <v>67</v>
      </c>
      <c r="M21" s="3"/>
    </row>
    <row r="22" spans="1:16" x14ac:dyDescent="0.2">
      <c r="A22" s="37">
        <v>16</v>
      </c>
      <c r="B22" s="15" t="s">
        <v>595</v>
      </c>
      <c r="C22" s="15" t="s">
        <v>16</v>
      </c>
      <c r="D22" s="15" t="s">
        <v>592</v>
      </c>
      <c r="E22" s="15" t="s">
        <v>438</v>
      </c>
      <c r="F22" s="15" t="s">
        <v>596</v>
      </c>
      <c r="G22" s="15">
        <v>13</v>
      </c>
      <c r="H22" s="15">
        <v>20</v>
      </c>
      <c r="I22" s="15">
        <v>9</v>
      </c>
      <c r="J22" s="15">
        <v>20</v>
      </c>
      <c r="K22" s="15">
        <v>5</v>
      </c>
      <c r="L22" s="15">
        <v>67</v>
      </c>
      <c r="M22" s="3"/>
    </row>
    <row r="23" spans="1:16" x14ac:dyDescent="0.2">
      <c r="A23" s="37">
        <v>17</v>
      </c>
      <c r="B23" s="15" t="s">
        <v>562</v>
      </c>
      <c r="C23" s="15" t="s">
        <v>16</v>
      </c>
      <c r="D23" s="15" t="s">
        <v>36</v>
      </c>
      <c r="E23" s="15" t="s">
        <v>535</v>
      </c>
      <c r="F23" s="15" t="s">
        <v>65</v>
      </c>
      <c r="G23" s="15">
        <v>20</v>
      </c>
      <c r="H23" s="15">
        <v>0</v>
      </c>
      <c r="I23" s="15">
        <v>6</v>
      </c>
      <c r="J23" s="15">
        <v>20</v>
      </c>
      <c r="K23" s="15">
        <v>20</v>
      </c>
      <c r="L23" s="15">
        <v>66</v>
      </c>
      <c r="M23" s="3"/>
      <c r="P23" s="21"/>
    </row>
    <row r="24" spans="1:16" x14ac:dyDescent="0.2">
      <c r="A24" s="37">
        <v>18</v>
      </c>
      <c r="B24" s="15" t="s">
        <v>583</v>
      </c>
      <c r="C24" s="15" t="s">
        <v>16</v>
      </c>
      <c r="D24" s="15" t="s">
        <v>584</v>
      </c>
      <c r="E24" s="15" t="s">
        <v>585</v>
      </c>
      <c r="F24" s="15" t="s">
        <v>586</v>
      </c>
      <c r="G24" s="15">
        <v>20</v>
      </c>
      <c r="H24" s="15">
        <v>16</v>
      </c>
      <c r="I24" s="15">
        <v>2</v>
      </c>
      <c r="J24" s="15">
        <v>20</v>
      </c>
      <c r="K24" s="15">
        <v>4</v>
      </c>
      <c r="L24" s="15">
        <v>62</v>
      </c>
      <c r="M24" s="3"/>
    </row>
    <row r="25" spans="1:16" ht="14.25" x14ac:dyDescent="0.2">
      <c r="A25" s="37">
        <v>19</v>
      </c>
      <c r="B25" s="20" t="s">
        <v>569</v>
      </c>
      <c r="C25" s="15" t="s">
        <v>16</v>
      </c>
      <c r="D25" s="20" t="s">
        <v>138</v>
      </c>
      <c r="E25" s="15" t="s">
        <v>157</v>
      </c>
      <c r="F25" s="20" t="s">
        <v>158</v>
      </c>
      <c r="G25" s="24">
        <v>16</v>
      </c>
      <c r="H25" s="24">
        <v>10</v>
      </c>
      <c r="I25" s="24">
        <v>4</v>
      </c>
      <c r="J25" s="24">
        <v>20</v>
      </c>
      <c r="K25" s="24">
        <v>6</v>
      </c>
      <c r="L25" s="24">
        <v>59</v>
      </c>
      <c r="M25" s="3"/>
    </row>
    <row r="26" spans="1:16" x14ac:dyDescent="0.2">
      <c r="A26" s="37">
        <v>20</v>
      </c>
      <c r="B26" s="26" t="s">
        <v>252</v>
      </c>
      <c r="C26" s="15" t="s">
        <v>16</v>
      </c>
      <c r="D26" s="15" t="s">
        <v>221</v>
      </c>
      <c r="E26" s="15" t="s">
        <v>222</v>
      </c>
      <c r="F26" s="15" t="s">
        <v>235</v>
      </c>
      <c r="G26" s="26">
        <v>7</v>
      </c>
      <c r="H26" s="26">
        <v>5</v>
      </c>
      <c r="I26" s="26">
        <v>2</v>
      </c>
      <c r="J26" s="26">
        <v>20</v>
      </c>
      <c r="K26" s="26">
        <v>20</v>
      </c>
      <c r="L26" s="15">
        <v>54</v>
      </c>
      <c r="M26" s="3"/>
    </row>
    <row r="27" spans="1:16" x14ac:dyDescent="0.2">
      <c r="A27" s="37">
        <v>21</v>
      </c>
      <c r="B27" s="15" t="s">
        <v>597</v>
      </c>
      <c r="C27" s="15" t="s">
        <v>16</v>
      </c>
      <c r="D27" s="15" t="s">
        <v>592</v>
      </c>
      <c r="E27" s="15" t="s">
        <v>438</v>
      </c>
      <c r="F27" s="15" t="s">
        <v>593</v>
      </c>
      <c r="G27" s="15">
        <v>20</v>
      </c>
      <c r="H27" s="15">
        <v>17</v>
      </c>
      <c r="I27" s="15">
        <v>2</v>
      </c>
      <c r="J27" s="15">
        <v>20</v>
      </c>
      <c r="K27" s="15">
        <v>0</v>
      </c>
      <c r="L27" s="15">
        <v>53</v>
      </c>
      <c r="M27" s="3"/>
      <c r="N27" s="21"/>
    </row>
    <row r="28" spans="1:16" x14ac:dyDescent="0.2">
      <c r="A28" s="37">
        <v>22</v>
      </c>
      <c r="B28" s="15" t="s">
        <v>560</v>
      </c>
      <c r="C28" s="15" t="s">
        <v>16</v>
      </c>
      <c r="D28" s="15" t="s">
        <v>174</v>
      </c>
      <c r="E28" s="15" t="s">
        <v>175</v>
      </c>
      <c r="F28" s="15" t="s">
        <v>176</v>
      </c>
      <c r="G28" s="15">
        <v>20</v>
      </c>
      <c r="H28" s="15">
        <v>4</v>
      </c>
      <c r="I28" s="15">
        <v>0</v>
      </c>
      <c r="J28" s="15">
        <v>12</v>
      </c>
      <c r="K28" s="15">
        <v>16</v>
      </c>
      <c r="L28" s="15">
        <v>52</v>
      </c>
      <c r="M28" s="3"/>
    </row>
    <row r="29" spans="1:16" x14ac:dyDescent="0.2">
      <c r="A29" s="37">
        <v>23</v>
      </c>
      <c r="B29" s="15" t="s">
        <v>598</v>
      </c>
      <c r="C29" s="15" t="s">
        <v>16</v>
      </c>
      <c r="D29" s="15" t="s">
        <v>494</v>
      </c>
      <c r="E29" s="15" t="s">
        <v>438</v>
      </c>
      <c r="F29" s="15" t="s">
        <v>495</v>
      </c>
      <c r="G29" s="15">
        <v>7</v>
      </c>
      <c r="H29" s="15">
        <v>20</v>
      </c>
      <c r="I29" s="15">
        <v>0</v>
      </c>
      <c r="J29" s="15">
        <v>20</v>
      </c>
      <c r="K29" s="15">
        <v>5</v>
      </c>
      <c r="L29" s="15">
        <v>52</v>
      </c>
      <c r="M29" s="3"/>
    </row>
    <row r="30" spans="1:16" x14ac:dyDescent="0.2">
      <c r="A30" s="37">
        <v>24</v>
      </c>
      <c r="B30" s="26" t="s">
        <v>253</v>
      </c>
      <c r="C30" s="15" t="s">
        <v>16</v>
      </c>
      <c r="D30" s="15" t="s">
        <v>221</v>
      </c>
      <c r="E30" s="15" t="s">
        <v>222</v>
      </c>
      <c r="F30" s="15" t="s">
        <v>251</v>
      </c>
      <c r="G30" s="26">
        <v>14</v>
      </c>
      <c r="H30" s="26">
        <v>17</v>
      </c>
      <c r="I30" s="26">
        <v>0</v>
      </c>
      <c r="J30" s="26">
        <v>20</v>
      </c>
      <c r="K30" s="26">
        <v>0</v>
      </c>
      <c r="L30" s="15">
        <v>51</v>
      </c>
      <c r="M30" s="3"/>
    </row>
    <row r="31" spans="1:16" x14ac:dyDescent="0.2">
      <c r="A31" s="37">
        <v>25</v>
      </c>
      <c r="B31" s="15" t="s">
        <v>602</v>
      </c>
      <c r="C31" s="15" t="s">
        <v>16</v>
      </c>
      <c r="D31" s="15" t="s">
        <v>592</v>
      </c>
      <c r="E31" s="15" t="s">
        <v>438</v>
      </c>
      <c r="F31" s="15" t="s">
        <v>596</v>
      </c>
      <c r="G31" s="15">
        <v>10</v>
      </c>
      <c r="H31" s="15">
        <v>6</v>
      </c>
      <c r="I31" s="15">
        <v>8</v>
      </c>
      <c r="J31" s="15">
        <v>18</v>
      </c>
      <c r="K31" s="15">
        <v>7</v>
      </c>
      <c r="L31" s="15">
        <v>49</v>
      </c>
      <c r="M31" s="3"/>
    </row>
    <row r="32" spans="1:16" x14ac:dyDescent="0.2">
      <c r="A32" s="37">
        <v>26</v>
      </c>
      <c r="B32" s="15" t="s">
        <v>544</v>
      </c>
      <c r="C32" s="15" t="s">
        <v>16</v>
      </c>
      <c r="D32" s="15" t="s">
        <v>416</v>
      </c>
      <c r="E32" s="15" t="s">
        <v>417</v>
      </c>
      <c r="F32" s="15" t="s">
        <v>545</v>
      </c>
      <c r="G32" s="15">
        <v>7</v>
      </c>
      <c r="H32" s="15">
        <v>7</v>
      </c>
      <c r="I32" s="15">
        <v>2</v>
      </c>
      <c r="J32" s="15">
        <v>20</v>
      </c>
      <c r="K32" s="15">
        <v>11</v>
      </c>
      <c r="L32" s="15">
        <v>47</v>
      </c>
      <c r="M32" s="3"/>
    </row>
    <row r="33" spans="1:17" x14ac:dyDescent="0.2">
      <c r="A33" s="37">
        <v>27</v>
      </c>
      <c r="B33" s="18" t="s">
        <v>550</v>
      </c>
      <c r="C33" s="15" t="s">
        <v>16</v>
      </c>
      <c r="D33" s="16" t="s">
        <v>200</v>
      </c>
      <c r="E33" s="17" t="s">
        <v>190</v>
      </c>
      <c r="F33" s="25" t="s">
        <v>551</v>
      </c>
      <c r="G33" s="15">
        <v>9</v>
      </c>
      <c r="H33" s="15">
        <v>18</v>
      </c>
      <c r="I33" s="15">
        <v>0</v>
      </c>
      <c r="J33" s="15">
        <v>18</v>
      </c>
      <c r="K33" s="15">
        <v>0</v>
      </c>
      <c r="L33" s="15">
        <v>45</v>
      </c>
      <c r="M33" s="3"/>
    </row>
    <row r="34" spans="1:17" x14ac:dyDescent="0.2">
      <c r="A34" s="37">
        <v>28</v>
      </c>
      <c r="B34" s="15" t="s">
        <v>599</v>
      </c>
      <c r="C34" s="15" t="s">
        <v>16</v>
      </c>
      <c r="D34" s="15" t="s">
        <v>444</v>
      </c>
      <c r="E34" s="15" t="s">
        <v>438</v>
      </c>
      <c r="F34" s="15" t="s">
        <v>600</v>
      </c>
      <c r="G34" s="15">
        <v>7</v>
      </c>
      <c r="H34" s="15">
        <v>17</v>
      </c>
      <c r="I34" s="15">
        <v>0</v>
      </c>
      <c r="J34" s="15">
        <v>20</v>
      </c>
      <c r="K34" s="15">
        <v>0</v>
      </c>
      <c r="L34" s="15">
        <v>44</v>
      </c>
      <c r="M34" s="3"/>
    </row>
    <row r="35" spans="1:17" x14ac:dyDescent="0.2">
      <c r="A35" s="37">
        <v>29</v>
      </c>
      <c r="B35" s="15" t="s">
        <v>546</v>
      </c>
      <c r="C35" s="15" t="s">
        <v>16</v>
      </c>
      <c r="D35" s="15" t="s">
        <v>416</v>
      </c>
      <c r="E35" s="15" t="s">
        <v>417</v>
      </c>
      <c r="F35" s="15" t="s">
        <v>545</v>
      </c>
      <c r="G35" s="15">
        <v>6</v>
      </c>
      <c r="H35" s="15">
        <v>4</v>
      </c>
      <c r="I35" s="15">
        <v>0</v>
      </c>
      <c r="J35" s="15">
        <v>20</v>
      </c>
      <c r="K35" s="15">
        <v>9</v>
      </c>
      <c r="L35" s="15">
        <v>39</v>
      </c>
      <c r="M35" s="3"/>
    </row>
    <row r="36" spans="1:17" x14ac:dyDescent="0.2">
      <c r="A36" s="37">
        <v>30</v>
      </c>
      <c r="B36" s="15" t="s">
        <v>581</v>
      </c>
      <c r="C36" s="15" t="s">
        <v>16</v>
      </c>
      <c r="D36" s="15" t="s">
        <v>367</v>
      </c>
      <c r="E36" s="15" t="s">
        <v>368</v>
      </c>
      <c r="F36" s="15" t="s">
        <v>578</v>
      </c>
      <c r="G36" s="15">
        <v>0</v>
      </c>
      <c r="H36" s="15">
        <v>2</v>
      </c>
      <c r="I36" s="15">
        <v>20</v>
      </c>
      <c r="J36" s="15">
        <v>16</v>
      </c>
      <c r="K36" s="15">
        <v>0</v>
      </c>
      <c r="L36" s="15">
        <v>38</v>
      </c>
      <c r="M36" s="3"/>
    </row>
    <row r="37" spans="1:17" x14ac:dyDescent="0.2">
      <c r="A37" s="37">
        <v>31</v>
      </c>
      <c r="B37" s="15" t="s">
        <v>547</v>
      </c>
      <c r="C37" s="15" t="s">
        <v>16</v>
      </c>
      <c r="D37" s="16" t="s">
        <v>397</v>
      </c>
      <c r="E37" s="15" t="s">
        <v>398</v>
      </c>
      <c r="F37" s="15" t="s">
        <v>548</v>
      </c>
      <c r="G37" s="15">
        <v>5</v>
      </c>
      <c r="H37" s="15">
        <v>4</v>
      </c>
      <c r="I37" s="15">
        <v>7</v>
      </c>
      <c r="J37" s="15">
        <v>20</v>
      </c>
      <c r="K37" s="15">
        <v>0</v>
      </c>
      <c r="L37" s="15">
        <v>36</v>
      </c>
      <c r="M37" s="3"/>
    </row>
    <row r="38" spans="1:17" x14ac:dyDescent="0.2">
      <c r="A38" s="37">
        <v>32</v>
      </c>
      <c r="B38" s="15" t="s">
        <v>601</v>
      </c>
      <c r="C38" s="15" t="s">
        <v>16</v>
      </c>
      <c r="D38" s="15" t="s">
        <v>592</v>
      </c>
      <c r="E38" s="15" t="s">
        <v>438</v>
      </c>
      <c r="F38" s="15" t="s">
        <v>596</v>
      </c>
      <c r="G38" s="15">
        <v>7</v>
      </c>
      <c r="H38" s="15">
        <v>17</v>
      </c>
      <c r="I38" s="15">
        <v>8</v>
      </c>
      <c r="J38" s="15">
        <v>2</v>
      </c>
      <c r="K38" s="15">
        <v>0</v>
      </c>
      <c r="L38" s="15">
        <v>34</v>
      </c>
    </row>
    <row r="39" spans="1:17" x14ac:dyDescent="0.2">
      <c r="A39" s="37">
        <v>33</v>
      </c>
      <c r="B39" s="15" t="s">
        <v>561</v>
      </c>
      <c r="C39" s="15" t="s">
        <v>16</v>
      </c>
      <c r="D39" s="15" t="s">
        <v>174</v>
      </c>
      <c r="E39" s="15" t="s">
        <v>175</v>
      </c>
      <c r="F39" s="15" t="s">
        <v>176</v>
      </c>
      <c r="G39" s="15">
        <v>0</v>
      </c>
      <c r="H39" s="15">
        <v>2</v>
      </c>
      <c r="I39" s="15">
        <v>3</v>
      </c>
      <c r="J39" s="15">
        <v>8</v>
      </c>
      <c r="K39" s="15">
        <v>20</v>
      </c>
      <c r="L39" s="15">
        <v>33</v>
      </c>
      <c r="Q39" s="21"/>
    </row>
    <row r="40" spans="1:17" x14ac:dyDescent="0.2">
      <c r="A40" s="37">
        <v>34</v>
      </c>
      <c r="B40" s="15" t="s">
        <v>254</v>
      </c>
      <c r="C40" s="15" t="s">
        <v>16</v>
      </c>
      <c r="D40" s="15" t="s">
        <v>221</v>
      </c>
      <c r="E40" s="15" t="s">
        <v>222</v>
      </c>
      <c r="F40" s="15" t="s">
        <v>251</v>
      </c>
      <c r="G40" s="15">
        <v>0</v>
      </c>
      <c r="H40" s="15">
        <v>9</v>
      </c>
      <c r="I40" s="15">
        <v>0</v>
      </c>
      <c r="J40" s="15">
        <v>20</v>
      </c>
      <c r="K40" s="15">
        <v>0</v>
      </c>
      <c r="L40" s="15">
        <v>29</v>
      </c>
    </row>
    <row r="41" spans="1:17" x14ac:dyDescent="0.2">
      <c r="A41" s="37">
        <v>35</v>
      </c>
      <c r="B41" s="25" t="s">
        <v>552</v>
      </c>
      <c r="C41" s="15" t="s">
        <v>16</v>
      </c>
      <c r="D41" s="17" t="s">
        <v>203</v>
      </c>
      <c r="E41" s="17" t="s">
        <v>190</v>
      </c>
      <c r="F41" s="25" t="s">
        <v>191</v>
      </c>
      <c r="G41" s="15">
        <v>7</v>
      </c>
      <c r="H41" s="15">
        <v>2</v>
      </c>
      <c r="I41" s="15">
        <v>0</v>
      </c>
      <c r="J41" s="15">
        <v>20</v>
      </c>
      <c r="K41" s="15">
        <v>0</v>
      </c>
      <c r="L41" s="15">
        <v>29</v>
      </c>
    </row>
    <row r="42" spans="1:17" x14ac:dyDescent="0.2">
      <c r="A42" s="37">
        <v>36</v>
      </c>
      <c r="B42" s="15" t="s">
        <v>557</v>
      </c>
      <c r="C42" s="15" t="s">
        <v>16</v>
      </c>
      <c r="D42" s="15" t="s">
        <v>318</v>
      </c>
      <c r="E42" s="15" t="s">
        <v>319</v>
      </c>
      <c r="F42" s="15" t="s">
        <v>558</v>
      </c>
      <c r="G42" s="15">
        <v>0</v>
      </c>
      <c r="H42" s="15">
        <v>0</v>
      </c>
      <c r="I42" s="15">
        <v>0</v>
      </c>
      <c r="J42" s="15">
        <v>20</v>
      </c>
      <c r="K42" s="15">
        <v>9</v>
      </c>
      <c r="L42" s="15">
        <v>29</v>
      </c>
    </row>
    <row r="43" spans="1:17" x14ac:dyDescent="0.2">
      <c r="A43" s="38">
        <v>37</v>
      </c>
      <c r="B43" s="15" t="s">
        <v>563</v>
      </c>
      <c r="C43" s="15" t="s">
        <v>16</v>
      </c>
      <c r="D43" s="15" t="s">
        <v>346</v>
      </c>
      <c r="E43" s="15" t="s">
        <v>347</v>
      </c>
      <c r="F43" s="15" t="s">
        <v>564</v>
      </c>
      <c r="G43" s="15">
        <v>2</v>
      </c>
      <c r="H43" s="15">
        <v>4</v>
      </c>
      <c r="I43" s="15">
        <v>2</v>
      </c>
      <c r="J43" s="15">
        <v>20</v>
      </c>
      <c r="K43" s="15">
        <v>0</v>
      </c>
      <c r="L43" s="15">
        <v>28</v>
      </c>
    </row>
    <row r="44" spans="1:17" x14ac:dyDescent="0.2">
      <c r="A44" s="38">
        <v>38</v>
      </c>
      <c r="B44" s="15" t="s">
        <v>587</v>
      </c>
      <c r="C44" s="15" t="s">
        <v>16</v>
      </c>
      <c r="D44" s="15" t="s">
        <v>48</v>
      </c>
      <c r="E44" s="15" t="s">
        <v>49</v>
      </c>
      <c r="F44" s="15" t="s">
        <v>54</v>
      </c>
      <c r="G44" s="15">
        <v>0</v>
      </c>
      <c r="H44" s="15">
        <v>0</v>
      </c>
      <c r="I44" s="15">
        <v>0</v>
      </c>
      <c r="J44" s="15">
        <v>20</v>
      </c>
      <c r="K44" s="15">
        <v>8</v>
      </c>
      <c r="L44" s="15">
        <v>28</v>
      </c>
    </row>
    <row r="45" spans="1:17" x14ac:dyDescent="0.2">
      <c r="A45" s="38">
        <v>39</v>
      </c>
      <c r="B45" s="15" t="s">
        <v>553</v>
      </c>
      <c r="C45" s="15" t="s">
        <v>16</v>
      </c>
      <c r="D45" s="15" t="s">
        <v>256</v>
      </c>
      <c r="E45" s="15" t="s">
        <v>257</v>
      </c>
      <c r="F45" s="15" t="s">
        <v>261</v>
      </c>
      <c r="G45" s="15">
        <v>3</v>
      </c>
      <c r="H45" s="15">
        <v>2</v>
      </c>
      <c r="I45" s="15">
        <v>2</v>
      </c>
      <c r="J45" s="15">
        <v>20</v>
      </c>
      <c r="K45" s="15">
        <v>0</v>
      </c>
      <c r="L45" s="15">
        <v>27</v>
      </c>
    </row>
    <row r="46" spans="1:17" x14ac:dyDescent="0.2">
      <c r="A46" s="38">
        <v>40</v>
      </c>
      <c r="B46" s="15" t="s">
        <v>559</v>
      </c>
      <c r="C46" s="15" t="s">
        <v>16</v>
      </c>
      <c r="D46" s="15" t="s">
        <v>318</v>
      </c>
      <c r="E46" s="15" t="s">
        <v>319</v>
      </c>
      <c r="F46" s="15" t="s">
        <v>558</v>
      </c>
      <c r="G46" s="15">
        <v>3</v>
      </c>
      <c r="H46" s="15">
        <v>0</v>
      </c>
      <c r="I46" s="15">
        <v>0</v>
      </c>
      <c r="J46" s="15">
        <v>15</v>
      </c>
      <c r="K46" s="15">
        <v>9</v>
      </c>
      <c r="L46" s="15">
        <v>27</v>
      </c>
    </row>
    <row r="47" spans="1:17" x14ac:dyDescent="0.2">
      <c r="A47" s="38">
        <v>41</v>
      </c>
      <c r="B47" s="15" t="s">
        <v>582</v>
      </c>
      <c r="C47" s="15" t="s">
        <v>16</v>
      </c>
      <c r="D47" s="15" t="s">
        <v>104</v>
      </c>
      <c r="E47" s="15" t="s">
        <v>105</v>
      </c>
      <c r="F47" s="15" t="s">
        <v>112</v>
      </c>
      <c r="G47" s="15">
        <v>7</v>
      </c>
      <c r="H47" s="15">
        <v>0</v>
      </c>
      <c r="I47" s="15">
        <v>0</v>
      </c>
      <c r="J47" s="15">
        <v>2</v>
      </c>
      <c r="K47" s="15">
        <v>8</v>
      </c>
      <c r="L47" s="15">
        <v>17</v>
      </c>
    </row>
    <row r="48" spans="1:17" x14ac:dyDescent="0.2">
      <c r="A48" s="38">
        <v>42</v>
      </c>
      <c r="B48" s="15" t="s">
        <v>575</v>
      </c>
      <c r="C48" s="15" t="s">
        <v>16</v>
      </c>
      <c r="D48" s="15" t="s">
        <v>36</v>
      </c>
      <c r="E48" s="15" t="s">
        <v>27</v>
      </c>
      <c r="F48" s="15" t="s">
        <v>576</v>
      </c>
      <c r="G48" s="15">
        <v>5</v>
      </c>
      <c r="H48" s="15">
        <v>4</v>
      </c>
      <c r="I48" s="15">
        <v>0</v>
      </c>
      <c r="J48" s="15">
        <v>0</v>
      </c>
      <c r="K48" s="15">
        <v>0</v>
      </c>
      <c r="L48" s="15">
        <v>9</v>
      </c>
    </row>
    <row r="49" spans="1:12" x14ac:dyDescent="0.2">
      <c r="A49" s="38">
        <v>43</v>
      </c>
      <c r="B49" s="15" t="s">
        <v>554</v>
      </c>
      <c r="C49" s="15" t="s">
        <v>16</v>
      </c>
      <c r="D49" s="15" t="s">
        <v>256</v>
      </c>
      <c r="E49" s="15" t="s">
        <v>257</v>
      </c>
      <c r="F49" s="15" t="s">
        <v>261</v>
      </c>
      <c r="G49" s="15">
        <v>3</v>
      </c>
      <c r="H49" s="15">
        <v>0</v>
      </c>
      <c r="I49" s="15">
        <v>0</v>
      </c>
      <c r="J49" s="15">
        <v>0</v>
      </c>
      <c r="K49" s="15">
        <v>0</v>
      </c>
      <c r="L49" s="15">
        <v>3</v>
      </c>
    </row>
  </sheetData>
  <sortState xmlns:xlrd2="http://schemas.microsoft.com/office/spreadsheetml/2017/richdata2" ref="B7:L49">
    <sortCondition descending="1" ref="L7:L49"/>
  </sortState>
  <mergeCells count="3">
    <mergeCell ref="B1:M1"/>
    <mergeCell ref="B4:D4"/>
    <mergeCell ref="G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Company>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Vladimir</cp:lastModifiedBy>
  <cp:lastPrinted>2015-01-31T13:59:49Z</cp:lastPrinted>
  <dcterms:created xsi:type="dcterms:W3CDTF">2008-02-24T23:44:53Z</dcterms:created>
  <dcterms:modified xsi:type="dcterms:W3CDTF">2021-02-25T16:05:49Z</dcterms:modified>
</cp:coreProperties>
</file>